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saveExternalLinkValues="0" codeName="ThisWorkbook"/>
  <mc:AlternateContent xmlns:mc="http://schemas.openxmlformats.org/markup-compatibility/2006">
    <mc:Choice Requires="x15">
      <x15ac:absPath xmlns:x15ac="http://schemas.microsoft.com/office/spreadsheetml/2010/11/ac" url="\\ap.cdc.fr\racinedfs\SERVICES\FRR\DAJ_DF\2018\2018FRR02 Mandats petites Capitalisations  européennes et françaises\Plateforme candidatures\Lot 1 Europe\"/>
    </mc:Choice>
  </mc:AlternateContent>
  <bookViews>
    <workbookView xWindow="-810" yWindow="300" windowWidth="8640" windowHeight="8550" tabRatio="793" firstSheet="1" activeTab="2"/>
  </bookViews>
  <sheets>
    <sheet name="Introduction" sheetId="20433" r:id="rId1"/>
    <sheet name="Critères" sheetId="20431" r:id="rId2"/>
    <sheet name="I - Identités" sheetId="20449" r:id="rId3"/>
    <sheet name="II - RSE-Gouvernance" sheetId="20450" r:id="rId4"/>
    <sheet name="III - Données Financières" sheetId="20451" r:id="rId5"/>
    <sheet name="IV-Dynamique ESG" sheetId="20448" r:id="rId6"/>
    <sheet name="V-Expérience capacités gestion" sheetId="20427" r:id="rId7"/>
    <sheet name="VI-Portefeuille" sheetId="20444" r:id="rId8"/>
    <sheet name="VII-Performances mensuelles" sheetId="20445" r:id="rId9"/>
    <sheet name="VIII-Inventaire" sheetId="20447" r:id="rId10"/>
    <sheet name="IX-Capacités opé" sheetId="20441" r:id="rId11"/>
    <sheet name="X - Commentaires" sheetId="20452" r:id="rId12"/>
  </sheets>
  <externalReferences>
    <externalReference r:id="rId13"/>
    <externalReference r:id="rId14"/>
    <externalReference r:id="rId15"/>
    <externalReference r:id="rId16"/>
  </externalReferences>
  <definedNames>
    <definedName name="_xlnm._FilterDatabase" localSheetId="8" hidden="1">'VII-Performances mensuelles'!$B$4:$G$108</definedName>
    <definedName name="a" localSheetId="1">'[1]Global Equities'!$A$5</definedName>
    <definedName name="a" localSheetId="0">'[1]Global Equities'!$A$5</definedName>
    <definedName name="a" localSheetId="5">#REF!</definedName>
    <definedName name="a" localSheetId="6">#REF!</definedName>
    <definedName name="a" localSheetId="11">'[1]Global Equities'!$A$5</definedName>
    <definedName name="a">#REF!</definedName>
    <definedName name="Amount" localSheetId="1">'[1]Global Equities'!$B$3</definedName>
    <definedName name="Amount" localSheetId="0">'[1]Global Equities'!$B$3</definedName>
    <definedName name="Amount" localSheetId="5">#REF!</definedName>
    <definedName name="Amount" localSheetId="6">#REF!</definedName>
    <definedName name="Amount" localSheetId="11">'[1]Global Equities'!$B$3</definedName>
    <definedName name="Amount">#REF!</definedName>
    <definedName name="cvzv">#REF!</definedName>
    <definedName name="Fund" localSheetId="1">'[1]Global Equities'!$A$5</definedName>
    <definedName name="Fund" localSheetId="0">'[1]Global Equities'!$A$5</definedName>
    <definedName name="Fund" localSheetId="5">#REF!</definedName>
    <definedName name="Fund" localSheetId="6">#REF!</definedName>
    <definedName name="Fund" localSheetId="11">'[1]Global Equities'!$A$5</definedName>
    <definedName name="Fund">#REF!</definedName>
    <definedName name="_xlnm.Print_Titles" localSheetId="6">'V-Expérience capacités gestion'!$1:$1</definedName>
    <definedName name="_xlnm.Print_Titles" localSheetId="9">'VIII-Inventaire'!$1:$5</definedName>
    <definedName name="_xlnm.Print_Titles" localSheetId="8">'VII-Performances mensuelles'!$1:$4</definedName>
    <definedName name="_xlnm.Print_Titles" localSheetId="7">'VI-Portefeuille'!$1:$4</definedName>
    <definedName name="Liste">'[2]IV-Inventaire'!$Z$11:$Z$21</definedName>
    <definedName name="Secteu">#REF!</definedName>
    <definedName name="Secteur">'[2]IV-Inventaire'!$W$11:$W$35</definedName>
    <definedName name="Sectors" localSheetId="11">[3]dico!$N$1:$N$10</definedName>
    <definedName name="Sectors">[4]dico!$N$1:$N$10</definedName>
    <definedName name="Size" localSheetId="1">'[1]Global Equities'!$A$5</definedName>
    <definedName name="Size" localSheetId="0">'[1]Global Equities'!$A$5</definedName>
    <definedName name="Size" localSheetId="5">#REF!</definedName>
    <definedName name="Size" localSheetId="6">#REF!</definedName>
    <definedName name="Size" localSheetId="11">'[1]Global Equities'!$A$5</definedName>
    <definedName name="Size">#REF!</definedName>
    <definedName name="Type">#REF!</definedName>
    <definedName name="Z_266D36CD_CD8D_46CF_A337_2507CD5FBB73_.wvu.PrintArea" localSheetId="11" hidden="1">'X - Commentaires'!$B$1:$B$30</definedName>
    <definedName name="Z_B4DC46CC_06ED_413D_A66A_1E4977DB505A_.wvu.PrintArea" localSheetId="6" hidden="1">'V-Expérience capacités gestion'!$B$1:$AT$32</definedName>
    <definedName name="Z_B4DC46CC_06ED_413D_A66A_1E4977DB505A_.wvu.PrintTitles" localSheetId="6" hidden="1">'V-Expérience capacités gestion'!$1:$1</definedName>
    <definedName name="_xlnm.Print_Area" localSheetId="1">Critères!$B$3:$F$13</definedName>
    <definedName name="_xlnm.Print_Area" localSheetId="2">'I - Identités'!$A$1:$G$148</definedName>
    <definedName name="_xlnm.Print_Area" localSheetId="3">'II - RSE-Gouvernance'!$A$1:$G$55</definedName>
    <definedName name="_xlnm.Print_Area" localSheetId="4">'III - Données Financières'!$A$1:$I$100</definedName>
    <definedName name="_xlnm.Print_Area" localSheetId="0">Introduction!$B$3:$AM$76</definedName>
    <definedName name="_xlnm.Print_Area" localSheetId="5">'IV-Dynamique ESG'!$A$1:$AG$79</definedName>
    <definedName name="_xlnm.Print_Area" localSheetId="10">'IX-Capacités opé'!$A$1:$AG$60</definedName>
    <definedName name="_xlnm.Print_Area" localSheetId="6">'V-Expérience capacités gestion'!$A$1:$AN$98</definedName>
    <definedName name="_xlnm.Print_Area" localSheetId="9">'VIII-Inventaire'!$A$1:$M$2015</definedName>
    <definedName name="_xlnm.Print_Area" localSheetId="8">'VII-Performances mensuelles'!$A$1:$F$227</definedName>
    <definedName name="_xlnm.Print_Area" localSheetId="7">'VI-Portefeuille'!$A$1:$AG$74</definedName>
    <definedName name="_xlnm.Print_Area" localSheetId="11">'X - Commentaires'!$A$1:$C$9</definedName>
  </definedNames>
  <calcPr calcId="171027"/>
</workbook>
</file>

<file path=xl/calcChain.xml><?xml version="1.0" encoding="utf-8"?>
<calcChain xmlns="http://schemas.openxmlformats.org/spreadsheetml/2006/main">
  <c r="F225" i="20445" l="1"/>
  <c r="B225" i="20445"/>
  <c r="F224" i="20445" l="1"/>
  <c r="F223" i="20445"/>
  <c r="F222" i="20445"/>
  <c r="F221" i="20445"/>
  <c r="B165" i="20445"/>
  <c r="B166" i="20445" s="1"/>
  <c r="B167" i="20445" s="1"/>
  <c r="B168" i="20445" s="1"/>
  <c r="B169" i="20445" s="1"/>
  <c r="B170" i="20445" s="1"/>
  <c r="B171" i="20445" s="1"/>
  <c r="B172" i="20445" s="1"/>
  <c r="B173" i="20445" s="1"/>
  <c r="B174" i="20445" s="1"/>
  <c r="B175" i="20445" s="1"/>
  <c r="B176" i="20445" s="1"/>
  <c r="B177" i="20445" s="1"/>
  <c r="B178" i="20445" s="1"/>
  <c r="B179" i="20445" s="1"/>
  <c r="B180" i="20445" s="1"/>
  <c r="B181" i="20445" s="1"/>
  <c r="B182" i="20445" s="1"/>
  <c r="B183" i="20445" s="1"/>
  <c r="B184" i="20445" s="1"/>
  <c r="B185" i="20445" s="1"/>
  <c r="B186" i="20445" s="1"/>
  <c r="B187" i="20445" s="1"/>
  <c r="B188" i="20445" s="1"/>
  <c r="B189" i="20445" s="1"/>
  <c r="B190" i="20445" s="1"/>
  <c r="B191" i="20445" s="1"/>
  <c r="B192" i="20445" s="1"/>
  <c r="B193" i="20445" s="1"/>
  <c r="B194" i="20445" s="1"/>
  <c r="B195" i="20445" s="1"/>
  <c r="B196" i="20445" s="1"/>
  <c r="B197" i="20445" s="1"/>
  <c r="B198" i="20445" s="1"/>
  <c r="B199" i="20445" s="1"/>
  <c r="B200" i="20445" s="1"/>
  <c r="B201" i="20445" s="1"/>
  <c r="B202" i="20445" s="1"/>
  <c r="B203" i="20445" s="1"/>
  <c r="B204" i="20445" s="1"/>
  <c r="B205" i="20445" s="1"/>
  <c r="B206" i="20445" s="1"/>
  <c r="B207" i="20445" s="1"/>
  <c r="B208" i="20445" s="1"/>
  <c r="B209" i="20445" s="1"/>
  <c r="B210" i="20445" s="1"/>
  <c r="B211" i="20445" s="1"/>
  <c r="B212" i="20445" s="1"/>
  <c r="B213" i="20445" s="1"/>
  <c r="B214" i="20445" s="1"/>
  <c r="B215" i="20445" s="1"/>
  <c r="B216" i="20445" s="1"/>
  <c r="B217" i="20445" s="1"/>
  <c r="B218" i="20445" s="1"/>
  <c r="B219" i="20445" s="1"/>
  <c r="B220" i="20445" s="1"/>
  <c r="B221" i="20445" s="1"/>
  <c r="B222" i="20445" s="1"/>
  <c r="B223" i="20445" s="1"/>
  <c r="B224" i="20445" s="1"/>
  <c r="F220" i="20445"/>
  <c r="F219" i="20445"/>
  <c r="F218" i="20445"/>
  <c r="F217" i="20445"/>
  <c r="F216" i="20445"/>
  <c r="F215" i="20445"/>
  <c r="F214" i="20445"/>
  <c r="F213" i="20445"/>
  <c r="F212" i="20445"/>
  <c r="F211" i="20445"/>
  <c r="F210" i="20445"/>
  <c r="F209" i="20445"/>
  <c r="F208" i="20445"/>
  <c r="F207" i="20445"/>
  <c r="F206" i="20445"/>
  <c r="F205" i="20445"/>
  <c r="F204" i="20445"/>
  <c r="F203" i="20445"/>
  <c r="F202" i="20445"/>
  <c r="F201" i="20445"/>
  <c r="F200" i="20445"/>
  <c r="F199" i="20445"/>
  <c r="F198" i="20445"/>
  <c r="F197" i="20445"/>
  <c r="F196" i="20445"/>
  <c r="F195" i="20445"/>
  <c r="F194" i="20445"/>
  <c r="F193" i="20445"/>
  <c r="F192" i="20445"/>
  <c r="F191" i="20445"/>
  <c r="F190" i="20445"/>
  <c r="F189" i="20445"/>
  <c r="F188" i="20445"/>
  <c r="F187" i="20445"/>
  <c r="F186" i="20445"/>
  <c r="F185" i="20445"/>
  <c r="F184" i="20445"/>
  <c r="F183" i="20445"/>
  <c r="F182" i="20445"/>
  <c r="F181" i="20445"/>
  <c r="F180" i="20445"/>
  <c r="F179" i="20445"/>
  <c r="F178" i="20445"/>
  <c r="F177" i="20445"/>
  <c r="F176" i="20445"/>
  <c r="F175" i="20445"/>
  <c r="F174" i="20445"/>
  <c r="F173" i="20445"/>
  <c r="F172" i="20445"/>
  <c r="F171" i="20445"/>
  <c r="F170" i="20445"/>
  <c r="F169" i="20445"/>
  <c r="F168" i="20445"/>
  <c r="F167" i="20445"/>
  <c r="F166" i="20445"/>
  <c r="F165" i="20445"/>
  <c r="M55" i="20427" l="1"/>
  <c r="F164" i="20445" l="1"/>
  <c r="F163" i="20445"/>
  <c r="F162" i="20445"/>
  <c r="F161" i="20445"/>
  <c r="F160" i="20445"/>
  <c r="F159" i="20445"/>
  <c r="F158" i="20445"/>
  <c r="F157" i="20445"/>
  <c r="F156" i="20445"/>
  <c r="F155" i="20445"/>
  <c r="F154" i="20445"/>
  <c r="F153" i="20445"/>
  <c r="F152" i="20445"/>
  <c r="F151" i="20445"/>
  <c r="F150" i="20445"/>
  <c r="F149" i="20445"/>
  <c r="K32" i="20447"/>
  <c r="F147" i="20445"/>
  <c r="F148" i="20445"/>
  <c r="F138" i="20445"/>
  <c r="F139" i="20445"/>
  <c r="F140" i="20445"/>
  <c r="F141" i="20445"/>
  <c r="F142" i="20445"/>
  <c r="F143" i="20445"/>
  <c r="F144" i="20445"/>
  <c r="F145" i="20445"/>
  <c r="F146" i="20445"/>
  <c r="F137" i="20445"/>
  <c r="F124" i="20445"/>
  <c r="F125" i="20445"/>
  <c r="F126" i="20445"/>
  <c r="F127" i="20445"/>
  <c r="F128" i="20445"/>
  <c r="F129" i="20445"/>
  <c r="F130" i="20445"/>
  <c r="F131" i="20445"/>
  <c r="F132" i="20445"/>
  <c r="F133" i="20445"/>
  <c r="F134" i="20445"/>
  <c r="F135" i="20445"/>
  <c r="F136" i="20445"/>
  <c r="B3" i="20445"/>
  <c r="F6" i="20445"/>
  <c r="F7" i="20445"/>
  <c r="F8" i="20445"/>
  <c r="F9" i="20445"/>
  <c r="F10" i="20445"/>
  <c r="F11" i="20445"/>
  <c r="F12" i="20445"/>
  <c r="F13" i="20445"/>
  <c r="F14" i="20445"/>
  <c r="F15" i="20445"/>
  <c r="F16" i="20445"/>
  <c r="F17" i="20445"/>
  <c r="F18" i="20445"/>
  <c r="F19" i="20445"/>
  <c r="F20" i="20445"/>
  <c r="F21" i="20445"/>
  <c r="F22" i="20445"/>
  <c r="F23" i="20445"/>
  <c r="F24" i="20445"/>
  <c r="F25" i="20445"/>
  <c r="F26" i="20445"/>
  <c r="F27" i="20445"/>
  <c r="F28" i="20445"/>
  <c r="F29" i="20445"/>
  <c r="F30" i="20445"/>
  <c r="F31" i="20445"/>
  <c r="F32" i="20445"/>
  <c r="F33" i="20445"/>
  <c r="F34" i="20445"/>
  <c r="F35" i="20445"/>
  <c r="F36" i="20445"/>
  <c r="F37" i="20445"/>
  <c r="F38" i="20445"/>
  <c r="F39" i="20445"/>
  <c r="F40" i="20445"/>
  <c r="F41" i="20445"/>
  <c r="F42" i="20445"/>
  <c r="F43" i="20445"/>
  <c r="F44" i="20445"/>
  <c r="F45" i="20445"/>
  <c r="F46" i="20445"/>
  <c r="F47" i="20445"/>
  <c r="F48" i="20445"/>
  <c r="F49" i="20445"/>
  <c r="F50" i="20445"/>
  <c r="F51" i="20445"/>
  <c r="F52" i="20445"/>
  <c r="F53" i="20445"/>
  <c r="F54" i="20445"/>
  <c r="F55" i="20445"/>
  <c r="F56" i="20445"/>
  <c r="F57" i="20445"/>
  <c r="F58" i="20445"/>
  <c r="F59" i="20445"/>
  <c r="F60" i="20445"/>
  <c r="F61" i="20445"/>
  <c r="F62" i="20445"/>
  <c r="F63" i="20445"/>
  <c r="F64" i="20445"/>
  <c r="F65" i="20445"/>
  <c r="F66" i="20445"/>
  <c r="F67" i="20445"/>
  <c r="F68" i="20445"/>
  <c r="F69" i="20445"/>
  <c r="F70" i="20445"/>
  <c r="F71" i="20445"/>
  <c r="F72" i="20445"/>
  <c r="F73" i="20445"/>
  <c r="F74" i="20445"/>
  <c r="F75" i="20445"/>
  <c r="F76" i="20445"/>
  <c r="F77" i="20445"/>
  <c r="F78" i="20445"/>
  <c r="F79" i="20445"/>
  <c r="F80" i="20445"/>
  <c r="F81" i="20445"/>
  <c r="F82" i="20445"/>
  <c r="F83" i="20445"/>
  <c r="F84" i="20445"/>
  <c r="F85" i="20445"/>
  <c r="F86" i="20445"/>
  <c r="F87" i="20445"/>
  <c r="F88" i="20445"/>
  <c r="F89" i="20445"/>
  <c r="F90" i="20445"/>
  <c r="F91" i="20445"/>
  <c r="F92" i="20445"/>
  <c r="F93" i="20445"/>
  <c r="F94" i="20445"/>
  <c r="F95" i="20445"/>
  <c r="F96" i="20445"/>
  <c r="F97" i="20445"/>
  <c r="F98" i="20445"/>
  <c r="F99" i="20445"/>
  <c r="F100" i="20445"/>
  <c r="F101" i="20445"/>
  <c r="F102" i="20445"/>
  <c r="F103" i="20445"/>
  <c r="F104" i="20445"/>
  <c r="F105" i="20445"/>
  <c r="F106" i="20445"/>
  <c r="F107" i="20445"/>
  <c r="F108" i="20445"/>
  <c r="F109" i="20445"/>
  <c r="F110" i="20445"/>
  <c r="F111" i="20445"/>
  <c r="F112" i="20445"/>
  <c r="F113" i="20445"/>
  <c r="F114" i="20445"/>
  <c r="F115" i="20445"/>
  <c r="F116" i="20445"/>
  <c r="F117" i="20445"/>
  <c r="F118" i="20445"/>
  <c r="F119" i="20445"/>
  <c r="F120" i="20445"/>
  <c r="F121" i="20445"/>
  <c r="F122" i="20445"/>
  <c r="F123" i="20445"/>
  <c r="Q55" i="20427"/>
  <c r="AA55" i="20427"/>
  <c r="AE55" i="20427"/>
</calcChain>
</file>

<file path=xl/comments1.xml><?xml version="1.0" encoding="utf-8"?>
<comments xmlns="http://schemas.openxmlformats.org/spreadsheetml/2006/main">
  <authors>
    <author>gbadault</author>
  </authors>
  <commentList>
    <comment ref="K32" authorId="0" shapeId="0">
      <text>
        <r>
          <rPr>
            <b/>
            <sz val="8"/>
            <color indexed="81"/>
            <rFont val="Tahoma"/>
            <family val="2"/>
          </rPr>
          <t>Must equal 100%</t>
        </r>
        <r>
          <rPr>
            <sz val="8"/>
            <color indexed="81"/>
            <rFont val="Tahoma"/>
            <family val="2"/>
          </rPr>
          <t xml:space="preserve">
</t>
        </r>
      </text>
    </comment>
  </commentList>
</comments>
</file>

<file path=xl/sharedStrings.xml><?xml version="1.0" encoding="utf-8"?>
<sst xmlns="http://schemas.openxmlformats.org/spreadsheetml/2006/main" count="487" uniqueCount="321">
  <si>
    <t>Performances du portefeuille présenté</t>
  </si>
  <si>
    <t>Performance de l'indice de référence sur le mois (dividendes réinvestis)</t>
  </si>
  <si>
    <t>Date</t>
  </si>
  <si>
    <t>Performance brute du portefeuille sur le mois</t>
  </si>
  <si>
    <t>Performance relative</t>
  </si>
  <si>
    <t>(1) Renseignez dans cette colonne la date effective de valorisation.</t>
  </si>
  <si>
    <r>
      <t xml:space="preserve">Date de valorisation </t>
    </r>
    <r>
      <rPr>
        <b/>
        <vertAlign val="superscript"/>
        <sz val="10"/>
        <color indexed="9"/>
        <rFont val="Verdana"/>
        <family val="2"/>
      </rPr>
      <t>(1)</t>
    </r>
  </si>
  <si>
    <t>Gérant 1</t>
  </si>
  <si>
    <t>Gérant 2</t>
  </si>
  <si>
    <t>Gérant 3</t>
  </si>
  <si>
    <t>Gérant 4</t>
  </si>
  <si>
    <t>Gérant 5</t>
  </si>
  <si>
    <t>Portefeuille 1</t>
  </si>
  <si>
    <t>Portefeuille 2</t>
  </si>
  <si>
    <t>Portefeuille 3</t>
  </si>
  <si>
    <r>
      <t>Critère 3</t>
    </r>
    <r>
      <rPr>
        <sz val="12"/>
        <rFont val="Verdana"/>
        <family val="2"/>
      </rPr>
      <t xml:space="preserve">
C</t>
    </r>
    <r>
      <rPr>
        <sz val="10"/>
        <rFont val="Verdana"/>
        <family val="2"/>
      </rPr>
      <t>apacités de gestion opérationnelle.</t>
    </r>
  </si>
  <si>
    <t>Nom de l’autorité de régulation</t>
  </si>
  <si>
    <t>Grille de correspondance entre les questions et les critères de sélection des candidatures</t>
  </si>
  <si>
    <t>Personne responsable du dossier de candidature et d'offre</t>
  </si>
  <si>
    <t>Personne habilitée  à signer le dossier de candidature et d'offre</t>
  </si>
  <si>
    <t>Adresse postale du siège social</t>
  </si>
  <si>
    <t>Nom et Prénom</t>
  </si>
  <si>
    <t>Titres de créances négociables</t>
  </si>
  <si>
    <t>Total</t>
  </si>
  <si>
    <t>Téléphone</t>
  </si>
  <si>
    <t>Commentaires éventuels</t>
  </si>
  <si>
    <t>Mandats gagnés</t>
  </si>
  <si>
    <t>Mandats perdus</t>
  </si>
  <si>
    <t>Nombre</t>
  </si>
  <si>
    <t>Fax</t>
  </si>
  <si>
    <t>Fonction</t>
  </si>
  <si>
    <t>Oui</t>
  </si>
  <si>
    <t>Non</t>
  </si>
  <si>
    <t>Oui/Non</t>
  </si>
  <si>
    <t>% des droits de vote</t>
  </si>
  <si>
    <t>Nature*</t>
  </si>
  <si>
    <t>CRITERES</t>
  </si>
  <si>
    <t>QUESTIONS</t>
  </si>
  <si>
    <t>Courriel</t>
  </si>
  <si>
    <t>Nom du délégataire</t>
  </si>
  <si>
    <t>Périodicité de réconciliation des instructions</t>
  </si>
  <si>
    <t>Périodicité de réconciliation des positions espèces</t>
  </si>
  <si>
    <t>Si non, quelle est la société en charge de la valorisation ?</t>
  </si>
  <si>
    <t>Périmètre des transactions traitées</t>
  </si>
  <si>
    <t>PONDERATION</t>
  </si>
  <si>
    <t xml:space="preserve"> </t>
  </si>
  <si>
    <t>Il n’est pas demandé à ce stade de renseigner les noms des personnes concernées.</t>
  </si>
  <si>
    <t>Signature de la personne habilitée :</t>
  </si>
  <si>
    <t>Si oui, quel outil ?</t>
  </si>
  <si>
    <t>Adresse URL du site Internet</t>
  </si>
  <si>
    <t>Titre (Mme, Mlle, M.)</t>
  </si>
  <si>
    <t>Résultat net</t>
  </si>
  <si>
    <t>Format MT</t>
  </si>
  <si>
    <t>Périodicité</t>
  </si>
  <si>
    <t>Commentaires (optionnels)</t>
  </si>
  <si>
    <r>
      <t xml:space="preserve">Date de démarrage de la gestion
</t>
    </r>
    <r>
      <rPr>
        <sz val="12"/>
        <color indexed="9"/>
        <rFont val="Verdana"/>
        <family val="2"/>
      </rPr>
      <t>(jj/mm/aaaa)</t>
    </r>
  </si>
  <si>
    <t>Montant (M€)</t>
  </si>
  <si>
    <t>% du capital détenu</t>
  </si>
  <si>
    <t>Commentaires</t>
  </si>
  <si>
    <t>Nom et nationalité de l'investisseur institutionnel</t>
  </si>
  <si>
    <t>Encours du portefeuille géré
(M€)</t>
  </si>
  <si>
    <t>Date de démarrage de la gestion
(jj/mm/aaaa)</t>
  </si>
  <si>
    <r>
      <t>Critère 1</t>
    </r>
    <r>
      <rPr>
        <sz val="12"/>
        <rFont val="Verdana"/>
        <family val="2"/>
      </rPr>
      <t xml:space="preserve">
</t>
    </r>
    <r>
      <rPr>
        <sz val="10"/>
        <rFont val="Verdana"/>
        <family val="2"/>
      </rPr>
      <t>Capacités financières et garanties permettant d’apprécier l’aptitude du candidat à assumer les risques du marché.</t>
    </r>
  </si>
  <si>
    <t>Renseignez le tableau ci-dessous pour la société en charge de la gestion financière du mandat :</t>
  </si>
  <si>
    <t xml:space="preserve">Merci d’indiquer au préalable le nom de la (des) société(s) concernée(s) par la gestion des opérations et sa (leur) qualité (candidate/délégataire). </t>
  </si>
  <si>
    <t>Périodicité de réconciliation des positions en valeurs mobilières</t>
  </si>
  <si>
    <t>Pays où est implanté le siège social de la Société Candidate</t>
  </si>
  <si>
    <t>Pays où est implanté le siège social du Gestionnaire Financier</t>
  </si>
  <si>
    <t>Actifs nets totaux de la société en charge de la gestion financière</t>
  </si>
  <si>
    <t>Indice de référence</t>
  </si>
  <si>
    <t xml:space="preserve">fonds collectif (code ISIN si possible), fonds dédié, mandat de gestion privé, composite... </t>
  </si>
  <si>
    <t>Merci de donner le plus de précisions possible</t>
  </si>
  <si>
    <t>Libellé complet</t>
  </si>
  <si>
    <t>Nombre de composants dans l'indice</t>
  </si>
  <si>
    <t xml:space="preserve">Identifiant (Ticker Bloomberg par exemple) </t>
  </si>
  <si>
    <t>Téléphone fixe</t>
  </si>
  <si>
    <t>Téléphone mobile</t>
  </si>
  <si>
    <t>Adresse postale complète</t>
  </si>
  <si>
    <t>Libellé du portefeuille</t>
  </si>
  <si>
    <t>Type de portefeuille</t>
  </si>
  <si>
    <t>Code ISIN</t>
  </si>
  <si>
    <t>Libellé de la valeur</t>
  </si>
  <si>
    <t>Poids dans le portefeuille</t>
  </si>
  <si>
    <t>Classe d'actifs</t>
  </si>
  <si>
    <t>Libellé du benchmark</t>
  </si>
  <si>
    <t>Actif net (en M€)</t>
  </si>
  <si>
    <t>Date (jj/mm/aaaa)</t>
  </si>
  <si>
    <t>% de l'actif net</t>
  </si>
  <si>
    <t>Actions</t>
  </si>
  <si>
    <t>Taux</t>
  </si>
  <si>
    <t>Monétaire</t>
  </si>
  <si>
    <t>Autre</t>
  </si>
  <si>
    <t>Valeurs mobilières</t>
  </si>
  <si>
    <t>Groupe économique FTSE</t>
  </si>
  <si>
    <t>Taille de l'équipe</t>
  </si>
  <si>
    <t>Analyste 1</t>
  </si>
  <si>
    <t>Analyste 2</t>
  </si>
  <si>
    <t>Analyste 3</t>
  </si>
  <si>
    <t>Analyste 4</t>
  </si>
  <si>
    <t>Analyste 5</t>
  </si>
  <si>
    <t>dont analystes dédiés</t>
  </si>
  <si>
    <t>dont gérants dédiés</t>
  </si>
  <si>
    <t>Client le plus important</t>
  </si>
  <si>
    <t>2ème plus gros client</t>
  </si>
  <si>
    <t>3ème plus gros client</t>
  </si>
  <si>
    <t>4ème plus gros client</t>
  </si>
  <si>
    <t>5ème plus gros client</t>
  </si>
  <si>
    <t>6ème plus gros client</t>
  </si>
  <si>
    <t>7ème plus gros client</t>
  </si>
  <si>
    <t>8ème plus gros client</t>
  </si>
  <si>
    <t>9ème plus gros client</t>
  </si>
  <si>
    <t>10ème plus gros client</t>
  </si>
  <si>
    <r>
      <t>Remarques importantes : 
- Le dossier de candidature sera évalué conformément aux dispositions du Règlement de Consultation. 
- En cas de dépôt matérialisé de la candidature (par courrier postal ou sur place), le questionnaire saisi devra être imprimé en un exemplaire original signé d'une part, et gravé sous le format Excel</t>
    </r>
    <r>
      <rPr>
        <b/>
        <vertAlign val="superscript"/>
        <sz val="14"/>
        <color indexed="10"/>
        <rFont val="Verdana"/>
        <family val="2"/>
      </rPr>
      <t>®</t>
    </r>
    <r>
      <rPr>
        <b/>
        <sz val="14"/>
        <color indexed="10"/>
        <rFont val="Verdana"/>
        <family val="2"/>
      </rPr>
      <t xml:space="preserve"> original (version 2010 ou antérieure) sur CD ROM (ou clé USB) d'autre part.
- Seules les cellules jaunes du questionnaire sont à renseigner.
- Il est demandé de respecter l'ensemble des formats prédéfinis pour chacune des cellules.
- Il est demandé de répondre à l'intégralité des questions. L'absence de réponse à une question donnée peut avoir un impact négatif sur l'évaluation globale de la candidature.
- L'expression "M€" signifie "millions d'euros", l'expression Md€ signifie "milliards d'euros".</t>
    </r>
  </si>
  <si>
    <t>Remarque importante : les questions ci-dessous ne concernent que la(es) société(s) mentionnée(s) à la question précédente.</t>
  </si>
  <si>
    <t>* Différence entre la somme des achats et des ventes d’actions en portefeuille et la somme des souscriptions et des rachats sur le fonds ou la SICAV, rapportée à l’actif net moyen du fonds. Calculé annuellement, sur la base de l’exercice comptable, il est exprimé en pourcentage.</t>
  </si>
  <si>
    <t>Si oui, existe-t-il un environnement de tests Swift pour la mise en place d'un mandat dédié ? (oui/non)</t>
  </si>
  <si>
    <t>Remarque importante : les réponses aux questions de la présente section concernent la société qui sera en charge de la gestion financière du mandat (Gestionnaire Financier) telle qu’elle a été désignée dans la première section. En l'absence de délégation de la gestion financière du mandat, les réponses concernent la Société Candidate.</t>
  </si>
  <si>
    <t>Code Bloomberg</t>
  </si>
  <si>
    <r>
      <t xml:space="preserve">Expérience en gestion actions européennes
</t>
    </r>
    <r>
      <rPr>
        <sz val="12"/>
        <color indexed="9"/>
        <rFont val="Arial Unicode MS"/>
        <family val="2"/>
      </rPr>
      <t>(nbre d'années)</t>
    </r>
  </si>
  <si>
    <r>
      <t xml:space="preserve">Expérience en analyse financière
</t>
    </r>
    <r>
      <rPr>
        <sz val="12"/>
        <color indexed="9"/>
        <rFont val="Arial Unicode MS"/>
        <family val="2"/>
      </rPr>
      <t>(nbre d'années)</t>
    </r>
  </si>
  <si>
    <r>
      <t xml:space="preserve">Ancienneté dans la société
</t>
    </r>
    <r>
      <rPr>
        <sz val="12"/>
        <color indexed="9"/>
        <rFont val="Arial Unicode MS"/>
        <family val="2"/>
      </rPr>
      <t>(nbre d'années)</t>
    </r>
  </si>
  <si>
    <r>
      <t xml:space="preserve">Instruments financiers à terme ferme sur marchés réglementés </t>
    </r>
    <r>
      <rPr>
        <b/>
        <sz val="12"/>
        <color theme="0"/>
        <rFont val="Arial Unicode MS"/>
        <family val="2"/>
      </rPr>
      <t>(</t>
    </r>
    <r>
      <rPr>
        <b/>
        <i/>
        <sz val="12"/>
        <color theme="0"/>
        <rFont val="Arial Unicode MS"/>
        <family val="2"/>
      </rPr>
      <t>futures</t>
    </r>
    <r>
      <rPr>
        <b/>
        <sz val="12"/>
        <color theme="0"/>
        <rFont val="Arial Unicode MS"/>
        <family val="2"/>
      </rPr>
      <t>)</t>
    </r>
  </si>
  <si>
    <t>GFDSG</t>
  </si>
  <si>
    <t>SDfsdf</t>
  </si>
  <si>
    <t>sdfsf</t>
  </si>
  <si>
    <t>Caractéristiques du portefeuille présenté (au 31/03/2013)</t>
  </si>
  <si>
    <t>Biens de consommation cycliques</t>
  </si>
  <si>
    <t>Biens de consommation non cycliques</t>
  </si>
  <si>
    <t>Industrie de base</t>
  </si>
  <si>
    <t>Industries généralistes</t>
  </si>
  <si>
    <t>Ressources</t>
  </si>
  <si>
    <t>Services aux collectivités</t>
  </si>
  <si>
    <t>Services cycliques</t>
  </si>
  <si>
    <t>Services non cycliques</t>
  </si>
  <si>
    <t>Sociétés financières</t>
  </si>
  <si>
    <t>Technologies de l'information</t>
  </si>
  <si>
    <t>3.11. Le portefeuille présenté vise-t-il de façon explicite à investir dans des sociétés de petites capitalisations ? (200 mots maximum)</t>
  </si>
  <si>
    <t xml:space="preserve"> sur l'univers de l'appel d'offres ?</t>
  </si>
  <si>
    <t xml:space="preserve"> sur un autre univers ?</t>
  </si>
  <si>
    <t>…</t>
  </si>
  <si>
    <t>Parties I-II-III</t>
  </si>
  <si>
    <t>I - IDENTITES</t>
  </si>
  <si>
    <t>1. SOCIETE CANDIDATE</t>
  </si>
  <si>
    <t>Dénomination sociale de la Société Candidate</t>
  </si>
  <si>
    <t>Forme juridique de la Société Candidate</t>
  </si>
  <si>
    <t>Date de création de la Société Candidate</t>
  </si>
  <si>
    <t>Date d'agrément de la société Candidate (format jj/mm/aaaa, le cas échéant date de dépôt de dossier)</t>
  </si>
  <si>
    <t>Personne juridiquement responsable de la Société Candidate (représentant légal).</t>
  </si>
  <si>
    <t>2. ACTIONNAIRE PRINCIPAL</t>
  </si>
  <si>
    <t>Dénomination sociale de l'Actionnaire Principal</t>
  </si>
  <si>
    <t>Forme juridique de l'Actionnaire Principal</t>
  </si>
  <si>
    <t>Date de création de l'Actionnaire Principal</t>
  </si>
  <si>
    <t>Pays où est implanté le siège social de l'Actionnaire Principal</t>
  </si>
  <si>
    <t>Personne juridiquement responsable de l'Actionnaire Principal (représentant légal).</t>
  </si>
  <si>
    <t>Dénomination sociale du Gestionnaire Financier</t>
  </si>
  <si>
    <t>Forme juridique du Gestionnaire Financier</t>
  </si>
  <si>
    <t>Date de création du Gestionnaire Financier</t>
  </si>
  <si>
    <t>Date d'agrément du Gestionnaire Financier (format jj/mm/aaaa, le cas échéant date de dépôt de dossier)</t>
  </si>
  <si>
    <t>Personne juridiquement responsable du Gestionnaire Financier (représentant légal).</t>
  </si>
  <si>
    <t>Dénomination sociale du Dépositaire</t>
  </si>
  <si>
    <t>Forme juridique du Dépositaire</t>
  </si>
  <si>
    <t>Date de création du Dépositaire</t>
  </si>
  <si>
    <t>Date d'agrément du Dépositaire (format jj/mm/aaaa, le cas échéant date de dépôt de dossier)</t>
  </si>
  <si>
    <t>Pays où est implanté le siège social du Dépositaire</t>
  </si>
  <si>
    <t>Groupe d'appertenance/Actionnaire Principal</t>
  </si>
  <si>
    <t>Signataire des PRI</t>
  </si>
  <si>
    <t>Dénomination sociale Commissaire Aux Comptes</t>
  </si>
  <si>
    <t>Nom de l'actionnaire</t>
  </si>
  <si>
    <t>* Personne morale=PM, Dirigeant=D, Fondateur=F, Employés=E, Autres=A</t>
  </si>
  <si>
    <t>Fonctions délegues par le candidat</t>
  </si>
  <si>
    <t>Lien avec la Société Candidate</t>
  </si>
  <si>
    <t>% de contrôle</t>
  </si>
  <si>
    <t>II - R.S.E, Gouvernance</t>
  </si>
  <si>
    <t>1. DEONTOLOGIE</t>
  </si>
  <si>
    <t>Au cours des 3 dernières années, avez-vous fait l'objet ou connu…</t>
  </si>
  <si>
    <t>Société candidate</t>
  </si>
  <si>
    <t>Gestionnaire financier</t>
  </si>
  <si>
    <t>Une enquête de l'autorité de contrôle</t>
  </si>
  <si>
    <t>Une procédure disciplinaire</t>
  </si>
  <si>
    <t>Une condamnation</t>
  </si>
  <si>
    <t>Un litige déontologique</t>
  </si>
  <si>
    <t>Des infractions à la législation sur le blanchiment de capitaux</t>
  </si>
  <si>
    <t>Commentaires éventuels sur la volumétrie et la nature des évènements</t>
  </si>
  <si>
    <t>2. ENGAGEMENT</t>
  </si>
  <si>
    <t>Actionnaire Principal</t>
  </si>
  <si>
    <t>Signataire de 2 initiatives similaires (ex: CDP; ICGN; EITI; IIGCC; etc…)</t>
  </si>
  <si>
    <t>Précisions sur les réponses fournies (types d'initiatives)</t>
  </si>
  <si>
    <t>3. GOUVERNANCE</t>
  </si>
  <si>
    <t>Organe de gouvernance</t>
  </si>
  <si>
    <t>% hommes</t>
  </si>
  <si>
    <t>% femmes</t>
  </si>
  <si>
    <t>Expérience moyenne dans cette activité des membres</t>
  </si>
  <si>
    <t>Application de la directive ESMA quant aux rémunérations</t>
  </si>
  <si>
    <t>4. GAFI / ETNC</t>
  </si>
  <si>
    <t>Si oui, disposez-vous de procédures de due diligence renforcées</t>
  </si>
  <si>
    <t>III - PRINCIPAUX INDICATEURS FINANCIERS</t>
  </si>
  <si>
    <t>Fonds propres</t>
  </si>
  <si>
    <t>Chiffre d'affaire</t>
  </si>
  <si>
    <t>Frais généraux</t>
  </si>
  <si>
    <t xml:space="preserve">Niveau réglementaire de fonds propres au sens de l’instruction AMF 2012-19 </t>
  </si>
  <si>
    <t>Exercice 2016</t>
  </si>
  <si>
    <t>Exercice 2015</t>
  </si>
  <si>
    <t>Encours gérés</t>
  </si>
  <si>
    <t>Nom (si possible) ou type</t>
  </si>
  <si>
    <t>Appartenance au groupe</t>
  </si>
  <si>
    <t>Gestionnaire Financier</t>
  </si>
  <si>
    <t>Zone de texte libre pour des commentaires concernant l’ensemble du questionnaire (moins de 1000 mots) et plus particulièrement les points différentiants de votre approche de la stratégie.</t>
  </si>
  <si>
    <t>Opérations de change Spot</t>
  </si>
  <si>
    <t>Les performances de votre portefeuille et de l'indice de référence doivent être calculées avec ces dates de valorisation.</t>
  </si>
  <si>
    <t>Caractéristiques du portefeuille présenté (au 31/03/2018)</t>
  </si>
  <si>
    <t>Exercice 2017</t>
  </si>
  <si>
    <r>
      <t>Critère 2</t>
    </r>
    <r>
      <rPr>
        <sz val="12"/>
        <rFont val="Verdana"/>
        <family val="2"/>
      </rPr>
      <t xml:space="preserve">
</t>
    </r>
    <r>
      <rPr>
        <sz val="10"/>
        <rFont val="Verdana"/>
        <family val="2"/>
      </rPr>
      <t>Expérience et capacités dans la gestion recherchée.</t>
    </r>
  </si>
  <si>
    <t>Rapport intégrant les modalités de prises en compte dans leur politique d’investissement des critères relatifs au respect d’objectifs sociaux, environnementaux et de qualité de gouvernance accessible au public</t>
  </si>
  <si>
    <t>Existence d'une filiale dans un des pays des listes ETNC + Liste commune des juridictions des pays tiers de l’Union Européenne à des fins fiscales</t>
  </si>
  <si>
    <t>L'ensemble des univers d'investissement de la structure intègre t-il un des pays de la liste GAFI ?</t>
  </si>
  <si>
    <t xml:space="preserve">Publication des votes par la société de gestion pour sa gestion collective </t>
  </si>
  <si>
    <t>Politique de vote publique</t>
  </si>
  <si>
    <r>
      <t xml:space="preserve">Expérience 
en analyse ESG 
</t>
    </r>
    <r>
      <rPr>
        <sz val="12"/>
        <color indexed="9"/>
        <rFont val="Arial Unicode MS"/>
        <family val="2"/>
      </rPr>
      <t>(nbre d'années)</t>
    </r>
  </si>
  <si>
    <t>Chiffre d'affaires</t>
  </si>
  <si>
    <t>Parties IV-V-VI-VII-VIII</t>
  </si>
  <si>
    <t>Partie IX</t>
  </si>
  <si>
    <t>X - COMMENTAIRES</t>
  </si>
  <si>
    <t>5.1. Confirmez le nom de la société en charge de la gestion financière du mandat ("Gestionnaire Financier")</t>
  </si>
  <si>
    <t xml:space="preserve">6.1. Nom et description du portefeuille présenté </t>
  </si>
  <si>
    <t>6.2. Date de démarrage de la gestion financière (jj/mm/aaaa)</t>
  </si>
  <si>
    <t>6.3. Indice de référence</t>
  </si>
  <si>
    <t>6.4.Précisez s'il y a eu des modifications de cet indice de référence (chaînage de plusieurs indices).</t>
  </si>
  <si>
    <t>9.1. Gestion des opérations</t>
  </si>
  <si>
    <t>9.2. Quelle est la périodicité la plus courte de réconciliation des flux et des stocks entre la société et ses conservateurs ?</t>
  </si>
  <si>
    <t>9.3. La société dispose-t-elle d’une tenue de position au niveau du front office ?</t>
  </si>
  <si>
    <t>9.4. La société procède-t-elle habituellement à un pré-matching des ordres avec ses brokers ou ses contreparties avant l'envoi des instructions au dépositaire ?</t>
  </si>
  <si>
    <t>9.5. La traçabilité des ordres est-elle assurée front to back ?</t>
  </si>
  <si>
    <t>9.6. La société dispose-t-elle d’un référentiel de gestion des OST ?</t>
  </si>
  <si>
    <t>9.7. Les opérations sont-elles généralement instruites au fil de l'eau ou en clôture ?</t>
  </si>
  <si>
    <t>9.8. Effectuez-vous en interne la valorisation des portefeuilles ?</t>
  </si>
  <si>
    <t>9.9. Quelle est la périodicité habituelle de valorisation de vos portefeuilles ?</t>
  </si>
  <si>
    <t xml:space="preserve">9.10. La société dispose-t-elle d'un outil de reporting intégré ? </t>
  </si>
  <si>
    <t>9.11. La société dispose-t-elle de la capacité de transmission des ordres via Swift ? (oui/non)</t>
  </si>
  <si>
    <t xml:space="preserve">9.12.   Listez le type de transactions communiquées par SWIFT.   </t>
  </si>
  <si>
    <t>9.16.   Envisagez-vous d'utilisez des contrats futures pour la gestion du mandat ?</t>
  </si>
  <si>
    <t>9.15.   Dans le cas où vous ne disposez pas de la capacité de transmission des ordres sur valeurs mobilières via Swift, vous engagez-vous à le mettre en place avant l'attribution du marché en cas de sélection par le FRR ?</t>
  </si>
  <si>
    <t>9.18.   Dans le cas où vous ne disposez pas de la capacité de transmission des ordres sur futures via Swift MT 598, vous engagez-vous à le mettre en place avant l'attribution du marché en cas de sélection par le FRR ?</t>
  </si>
  <si>
    <t>9.17. Si oui à la question précédente, dans le cas d'une utilisation récurrente des contrats futures, envoyez-vous les instructions par message SWIFT MT 598 (format unique géré par le conservateur du FRR et uniquement au coût unitaire)?</t>
  </si>
  <si>
    <t>4.2. Avez-vous dans vos gestions une démarche ESG :</t>
  </si>
  <si>
    <t>5.2.  Encours déjà gérés pour le compte du FRR ( en M€ )</t>
  </si>
  <si>
    <t xml:space="preserve">5.3.  Répartition des encours sous gestion (en M€).
</t>
  </si>
  <si>
    <t>5.8.  Expérience en nombre d’années de l'équipe de gérants/analystes qui serait en charge du mandat FRR (par ordre décroissant d'expérience).</t>
  </si>
  <si>
    <t>5.8 bis. Précisez le nombre de personnes ayant quittées l'équipe au cours des 3 dernières années.</t>
  </si>
  <si>
    <t>Capitalisation</t>
  </si>
  <si>
    <t>Commentez</t>
  </si>
  <si>
    <t>4.3. Combien de personnes sont dédiées à temps plein (plus de 80%) à l'analyse ou à la gestion ESG ?</t>
  </si>
  <si>
    <t>4.4. Combien d'équivalents temps plein (ETP) travaillent sur l'analyse ou sur la gestion ESG  ?</t>
  </si>
  <si>
    <t>Analystes / gérants dédiés ESG ou personnes contributant à l'équivalent temps plein (ETP) ESG</t>
  </si>
  <si>
    <t>Analyste / gérant  1</t>
  </si>
  <si>
    <t>Analyste / gérant  2</t>
  </si>
  <si>
    <t>Analyste / gérant  3</t>
  </si>
  <si>
    <t>Analyste / gérant  5</t>
  </si>
  <si>
    <t>Analyste / gérant  6</t>
  </si>
  <si>
    <t>4.5. Avez-vous développé une méthodologie intégrant une approche ESG  ? (oui/non)</t>
  </si>
  <si>
    <t>4.6. Avez-vous développé une méthodologie de maitrise de l'empreinte carbone (émissions et/ou réserves de carbone) ? (oui/non)</t>
  </si>
  <si>
    <t>VI - DESCRIPTION D'UN PORTEFEUILLE GERE SELON UNE APPROCHE ACTIVE (intégrant ou pas 1 dimension ESG)</t>
  </si>
  <si>
    <t>6.6. Actifs sous gestion en M€ (si fonds collectif, toutes catégories de parts confondues)</t>
  </si>
  <si>
    <t xml:space="preserve">6.7. Si fonds collectif, pays de domiciliation </t>
  </si>
  <si>
    <t>6.8. Si fonds collectif, date d'agrément (jj/mm/aaaa)</t>
  </si>
  <si>
    <t>6.9. Devise de référence du portefeuille (utilisez le code ISO de la devise sur 3 caractères)</t>
  </si>
  <si>
    <t xml:space="preserve">6.10. Quel est le niveau du turn-over du portefeuille * ? </t>
  </si>
  <si>
    <t>6.5. Ce portefeuille intègre t-il une approche ESG?</t>
  </si>
  <si>
    <t>Passeport européen au sens de la Directive 2009/65/CE</t>
  </si>
  <si>
    <t>Mesures et diligences spécifiques (moyens, procédures internes et contrôles) en matière de lutte contre le blanchiment des capitaux et le financement du terrorisme</t>
  </si>
  <si>
    <t>Si non, envisagez-vous de développer une méthodologie ? Sous quel délai ?</t>
  </si>
  <si>
    <t>Si non,  envisagez-vous de développer une méthotologie? Sous quel délai ?</t>
  </si>
  <si>
    <t>IV - PRISE EN COMPTE DE LA DIMENSION ESG</t>
  </si>
  <si>
    <t>V - EXPERIENCE ET CAPACITES EN GESTION FINANCIERE</t>
  </si>
  <si>
    <t>VII - PERFORMANCES MENSUELLES</t>
  </si>
  <si>
    <t>VIII - INVENTAIRE DU PORTEFEUILLE AU 31/03/2018</t>
  </si>
  <si>
    <t>IX - CAPACITES OPERATIONNELLES</t>
  </si>
  <si>
    <t>9.13. L'utilisation de la plateforme CLS pour toutes les opérations de change est une obligation dans les mandats du FRR , êtes-vous en mesure d'instruire vos opérations de change via la plateforme CLS sous format SWIFT?</t>
  </si>
  <si>
    <t>9.14. Si non à la question précédente (9.13), vous engagez-vous à le mettre en place avant l'attribution du marché en cas de sélection par le FRR ?</t>
  </si>
  <si>
    <t>4.1. Présentez votre vision des enjeux ESG, des impacts du changement climatique dans la gestion actions de petites capitalisations européennes</t>
  </si>
  <si>
    <t>Actifs nets en gestion active actions européennes avec intégration facteurs ESG</t>
  </si>
  <si>
    <t>Actifs nets en gestion active actions</t>
  </si>
  <si>
    <t>Actifs nets en gestion active actions européennes</t>
  </si>
  <si>
    <t>Actifs nets en gestion de produits de taux</t>
  </si>
  <si>
    <t>Actifs nets en gestion diversifiées</t>
  </si>
  <si>
    <t>Actifs nets en gestion alternatives</t>
  </si>
  <si>
    <t>5.4.  Indiquez  les encours unitaires (en M€) au 31/03/2018 par ordre décroissant de taille des portefeuilles (mandats ou fonds) investis en gestion active actions de petites capitalisations européennes .</t>
  </si>
  <si>
    <t>5.5. Indiquez les références institutionnelles (y compris entreprises) du Gestionnaire Financier investis en gestion active actions de petites capitalisations européennes.</t>
  </si>
  <si>
    <t>5.6. Indiquez les mandats/fonds dédiés gagnés et perdus exclusivement dans le cadre de gestion active actions de petites capitalisations européennes (en nombre et en M€ du portefeuille sous-jacent, le décompte se faisant sur la base des dates d'activation des mandats et/ou de retrait total des capitaux) pour le Gestionnaire Financier.</t>
  </si>
  <si>
    <t>5.7. Taille de l'équipe de gérants/analystes (hors fonctions support, travaillant à temps plein en CDI) impliqués dans la gestion active actions de petites capitalisations européennes. Remplir le tableau d'effectif ci-dessous :</t>
  </si>
  <si>
    <t>3. SOCIETE CANDIDATE ALTERNATIVE EN CAS DE HARD BREXIT</t>
  </si>
  <si>
    <t>5. GESTIONNAIRE FINANCIER</t>
  </si>
  <si>
    <t>Dénomination sociale de la Société Candidate alternative</t>
  </si>
  <si>
    <t>Forme juridique de la Société Candidate alternative</t>
  </si>
  <si>
    <t>Date de création de la Société Candidate alternative</t>
  </si>
  <si>
    <t>Date d'agrément de la société Candidate alternative (format jj/mm/aaaa, le cas échéant date de dépôt de dossier)</t>
  </si>
  <si>
    <t>Pays où est implanté le siège social de la Société Candidate alternative</t>
  </si>
  <si>
    <t>Personne juridiquement responsable de la Société Candidate alternative (représentant légal).</t>
  </si>
  <si>
    <t>Dénomination sociale de l'Actionnaire Principal de la société candidate alternative</t>
  </si>
  <si>
    <t>Actifs nets en gestion active actions européennes petites capitalisations*</t>
  </si>
  <si>
    <r>
      <t xml:space="preserve">Part du temps affectée aux actions européennes de petites capitalisations </t>
    </r>
    <r>
      <rPr>
        <sz val="12"/>
        <color indexed="9"/>
        <rFont val="Arial Unicode MS"/>
        <family val="2"/>
      </rPr>
      <t>(pourcentage)</t>
    </r>
  </si>
  <si>
    <t>6.11. Philosophie et objectif de gestion (200 mots maximum)</t>
  </si>
  <si>
    <t>6.12. Le portefeuille présenté vise-t-il de façon explicite à investir dans des sociétés de petites capitalisations européennes ? (200 mots maximum)</t>
  </si>
  <si>
    <t>6.13. Les performances fournies dans la partie VII  sont-elles certifiées GIPS® ou norme équivalente (précisez) ?</t>
  </si>
  <si>
    <t>6.14. Pouvez-vous confirmer que les performances fournies dans la partie VII pour ce portefeuille sont bien exprimées en EUR non couvertes du risque de change ? (oui/non)</t>
  </si>
  <si>
    <t>6.15. Pouvez-vous confirmer que les performances fournies dans la partie VII pour ce portefeuille sont bien exprimées en EUR ? (oui/non)</t>
  </si>
  <si>
    <t>Actifs nets en gestion active actions européennes petites  capitalisations* avec intégration facteurs ESG</t>
  </si>
  <si>
    <t>Gérants /Analystes</t>
  </si>
  <si>
    <t>SOCIETE CANDIDATE</t>
  </si>
  <si>
    <t>ACTIONNAIRE PRINCIPAL</t>
  </si>
  <si>
    <t>GESTIONNAIRE FINANCIER</t>
  </si>
  <si>
    <t>SOCIETE CANDIDATE ALTERNATIVE EN CAS DE HARD BREXIT</t>
  </si>
  <si>
    <t>dont gérants/analystes dédiés à l'ESG (questions 4.3 et 4.4)</t>
  </si>
  <si>
    <t>6. PRESTATAIRES</t>
  </si>
  <si>
    <t>7. INTERLOCUTEURS</t>
  </si>
  <si>
    <t>8. ACTIONNARIAT</t>
  </si>
  <si>
    <t>9. DELEGATIONS</t>
  </si>
  <si>
    <t>ACTIONNAIRE PRINCIPAL DE LA SOCIETE CANDIDATE ALTERNATIVE EN CAS DE HARD BREXIT</t>
  </si>
  <si>
    <t>* ne sont pris en compte uniquement les portefeuilles gérés à 100% en gestion active et investis exclusivement en actions de petites capitalisations européennes.</t>
  </si>
  <si>
    <t>4. ACTIONNAIRE PRINCIPAL (de la société candidate alternative en cas de hard Brexit)</t>
  </si>
  <si>
    <t>APPEL D’OFFRES RESTREINT N° 2018FRR02
MANDATS DE GESTION ACTIVE RESPONSABLE PETITES CAPITALISATIONS EUROPEENNES ET FRANCAISES
Lot 1 - Europe
QUESTIONNAIRE DE SELECTION DES CANDIDATURES</t>
  </si>
  <si>
    <t>Remarques importantes : Il est demandé dans cette section de présenter un portefeuille investi exclusivement en actions de petites capitalisations européennes (il s'agira obligatoirement d'un portefeuille réel géré à 100% de façon active).
Les performances doivent obligatoirement être exprimées en EUR, non couvertes du risque de change. Elles s'entendent obligatoirement dividendes nets réinvestis, brutes de frais de gestion directs mais nettes de tout autre frais. Elles doivent être exprimées en % et avec au moins 2 décimales.
Ce portefeuille doit faire partie de ceux mentionnés au tableau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</si>
</sst>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00%"/>
    <numFmt numFmtId="165" formatCode="0.0%"/>
    <numFmt numFmtId="166" formatCode="0.0"/>
    <numFmt numFmtId="167" formatCode="dd/mm/yy;@"/>
    <numFmt numFmtId="168" formatCode="0.000"/>
    <numFmt numFmtId="169" formatCode="_-* #,##0.00\ [$€]_-;\-* #,##0.00\ [$€]_-;_-* &quot;-&quot;??\ [$€]_-;_-@_-"/>
    <numFmt numFmtId="170" formatCode="0.0000%"/>
    <numFmt numFmtId="171" formatCode="[$-40C]mmmm\-yy;@"/>
    <numFmt numFmtId="172" formatCode="dddd\ dd\ mmm\ yy"/>
    <numFmt numFmtId="173" formatCode="[$-40C]d\-mmm\-yy;@"/>
    <numFmt numFmtId="174" formatCode="###,###.00&quot; M€&quot;"/>
    <numFmt numFmtId="175" formatCode="###,###&quot; M€&quot;"/>
  </numFmts>
  <fonts count="84">
    <font>
      <sz val="10"/>
      <name val="Arial"/>
    </font>
    <font>
      <sz val="10"/>
      <name val="Arial"/>
      <family val="2"/>
    </font>
    <font>
      <sz val="9"/>
      <name val="Arial"/>
      <family val="2"/>
    </font>
    <font>
      <b/>
      <sz val="9"/>
      <color indexed="9"/>
      <name val="Arial"/>
      <family val="2"/>
    </font>
    <font>
      <sz val="9"/>
      <color indexed="9"/>
      <name val="Arial"/>
      <family val="2"/>
    </font>
    <font>
      <sz val="11"/>
      <name val="ＭＳ 明朝"/>
      <family val="1"/>
      <charset val="128"/>
    </font>
    <font>
      <b/>
      <sz val="14"/>
      <color indexed="54"/>
      <name val="Arial"/>
      <family val="2"/>
    </font>
    <font>
      <sz val="9"/>
      <color indexed="54"/>
      <name val="Arial"/>
      <family val="2"/>
    </font>
    <font>
      <b/>
      <sz val="12"/>
      <color indexed="9"/>
      <name val="Arial"/>
      <family val="2"/>
    </font>
    <font>
      <sz val="8"/>
      <name val="Arial"/>
      <family val="2"/>
    </font>
    <font>
      <sz val="10"/>
      <name val="Verdana"/>
      <family val="2"/>
    </font>
    <font>
      <b/>
      <sz val="18"/>
      <color indexed="18"/>
      <name val="Verdana"/>
      <family val="2"/>
    </font>
    <font>
      <b/>
      <sz val="14"/>
      <color indexed="54"/>
      <name val="Verdana"/>
      <family val="2"/>
    </font>
    <font>
      <b/>
      <sz val="12"/>
      <color indexed="9"/>
      <name val="Verdana"/>
      <family val="2"/>
    </font>
    <font>
      <b/>
      <sz val="9"/>
      <color indexed="9"/>
      <name val="Verdana"/>
      <family val="2"/>
    </font>
    <font>
      <b/>
      <sz val="12"/>
      <color indexed="10"/>
      <name val="Verdana"/>
      <family val="2"/>
    </font>
    <font>
      <sz val="9"/>
      <name val="Verdana"/>
      <family val="2"/>
    </font>
    <font>
      <sz val="12"/>
      <color indexed="10"/>
      <name val="Verdana"/>
      <family val="2"/>
    </font>
    <font>
      <b/>
      <sz val="14"/>
      <color indexed="9"/>
      <name val="Verdana"/>
      <family val="2"/>
    </font>
    <font>
      <sz val="12"/>
      <name val="Verdana"/>
      <family val="2"/>
    </font>
    <font>
      <b/>
      <sz val="18"/>
      <name val="Verdana"/>
      <family val="2"/>
    </font>
    <font>
      <b/>
      <sz val="11"/>
      <color indexed="9"/>
      <name val="Verdana"/>
      <family val="2"/>
    </font>
    <font>
      <b/>
      <sz val="10"/>
      <name val="Verdana"/>
      <family val="2"/>
    </font>
    <font>
      <sz val="9"/>
      <color indexed="9"/>
      <name val="Verdana"/>
      <family val="2"/>
    </font>
    <font>
      <sz val="11"/>
      <name val="Verdana"/>
      <family val="2"/>
    </font>
    <font>
      <sz val="9"/>
      <color indexed="54"/>
      <name val="Verdana"/>
      <family val="2"/>
    </font>
    <font>
      <b/>
      <sz val="18"/>
      <color indexed="60"/>
      <name val="Verdana"/>
      <family val="2"/>
    </font>
    <font>
      <b/>
      <sz val="14"/>
      <color indexed="10"/>
      <name val="Verdana"/>
      <family val="2"/>
    </font>
    <font>
      <b/>
      <sz val="18"/>
      <color indexed="62"/>
      <name val="Verdana"/>
      <family val="2"/>
    </font>
    <font>
      <b/>
      <sz val="10"/>
      <color indexed="9"/>
      <name val="Verdana"/>
      <family val="2"/>
    </font>
    <font>
      <b/>
      <sz val="9"/>
      <name val="Verdana"/>
      <family val="2"/>
    </font>
    <font>
      <sz val="10"/>
      <color indexed="9"/>
      <name val="Verdana"/>
      <family val="2"/>
    </font>
    <font>
      <b/>
      <sz val="10"/>
      <color indexed="10"/>
      <name val="Verdana"/>
      <family val="2"/>
    </font>
    <font>
      <sz val="9"/>
      <color indexed="53"/>
      <name val="Verdana"/>
      <family val="2"/>
    </font>
    <font>
      <b/>
      <sz val="16"/>
      <color indexed="60"/>
      <name val="Verdana"/>
      <family val="2"/>
    </font>
    <font>
      <b/>
      <sz val="12"/>
      <name val="Verdana"/>
      <family val="2"/>
    </font>
    <font>
      <i/>
      <sz val="12"/>
      <name val="Verdana"/>
      <family val="2"/>
    </font>
    <font>
      <sz val="12"/>
      <name val="Arial"/>
      <family val="2"/>
    </font>
    <font>
      <sz val="12"/>
      <color indexed="53"/>
      <name val="Verdana"/>
      <family val="2"/>
    </font>
    <font>
      <b/>
      <sz val="10"/>
      <color indexed="60"/>
      <name val="Verdana"/>
      <family val="2"/>
    </font>
    <font>
      <b/>
      <sz val="10"/>
      <color indexed="54"/>
      <name val="Verdana"/>
      <family val="2"/>
    </font>
    <font>
      <sz val="9"/>
      <color indexed="10"/>
      <name val="Verdana"/>
      <family val="2"/>
    </font>
    <font>
      <b/>
      <sz val="12"/>
      <color indexed="12"/>
      <name val="Verdana"/>
      <family val="2"/>
    </font>
    <font>
      <b/>
      <sz val="14"/>
      <name val="Verdana"/>
      <family val="2"/>
    </font>
    <font>
      <sz val="12"/>
      <color indexed="12"/>
      <name val="Verdana"/>
      <family val="2"/>
    </font>
    <font>
      <b/>
      <sz val="14"/>
      <color indexed="12"/>
      <name val="Verdana"/>
      <family val="2"/>
    </font>
    <font>
      <sz val="10"/>
      <color indexed="12"/>
      <name val="Verdana"/>
      <family val="2"/>
    </font>
    <font>
      <i/>
      <sz val="9"/>
      <name val="Verdana"/>
      <family val="2"/>
    </font>
    <font>
      <b/>
      <sz val="12"/>
      <color indexed="16"/>
      <name val="Verdana"/>
      <family val="2"/>
    </font>
    <font>
      <sz val="12"/>
      <color indexed="9"/>
      <name val="Verdana"/>
      <family val="2"/>
    </font>
    <font>
      <sz val="8"/>
      <color indexed="12"/>
      <name val="Arial"/>
      <family val="2"/>
    </font>
    <font>
      <sz val="8"/>
      <color indexed="12"/>
      <name val="Verdana"/>
      <family val="2"/>
    </font>
    <font>
      <sz val="9"/>
      <color indexed="12"/>
      <name val="Arial"/>
      <family val="2"/>
    </font>
    <font>
      <b/>
      <i/>
      <sz val="12"/>
      <color indexed="16"/>
      <name val="Verdana"/>
      <family val="2"/>
    </font>
    <font>
      <sz val="11"/>
      <color indexed="12"/>
      <name val="Verdana"/>
      <family val="2"/>
    </font>
    <font>
      <b/>
      <sz val="10"/>
      <color indexed="16"/>
      <name val="Verdana"/>
      <family val="2"/>
    </font>
    <font>
      <sz val="8"/>
      <name val="Verdana"/>
      <family val="2"/>
    </font>
    <font>
      <b/>
      <vertAlign val="superscript"/>
      <sz val="10"/>
      <color indexed="9"/>
      <name val="Verdana"/>
      <family val="2"/>
    </font>
    <font>
      <b/>
      <sz val="12"/>
      <color indexed="10"/>
      <name val="Arial"/>
      <family val="2"/>
    </font>
    <font>
      <sz val="9"/>
      <color indexed="12"/>
      <name val="Verdana"/>
      <family val="2"/>
    </font>
    <font>
      <sz val="12"/>
      <color indexed="62"/>
      <name val="Arial Black"/>
      <family val="2"/>
    </font>
    <font>
      <b/>
      <sz val="8"/>
      <color indexed="81"/>
      <name val="Tahoma"/>
      <family val="2"/>
    </font>
    <font>
      <sz val="8"/>
      <color indexed="81"/>
      <name val="Tahoma"/>
      <family val="2"/>
    </font>
    <font>
      <i/>
      <sz val="10"/>
      <name val="Verdana"/>
      <family val="2"/>
    </font>
    <font>
      <i/>
      <sz val="10"/>
      <name val="Arial"/>
      <family val="2"/>
    </font>
    <font>
      <b/>
      <sz val="9"/>
      <name val="Arial"/>
      <family val="2"/>
    </font>
    <font>
      <b/>
      <vertAlign val="superscript"/>
      <sz val="14"/>
      <color indexed="10"/>
      <name val="Verdana"/>
      <family val="2"/>
    </font>
    <font>
      <sz val="12"/>
      <name val="Arial Unicode MS"/>
      <family val="2"/>
    </font>
    <font>
      <b/>
      <sz val="12"/>
      <name val="Arial Unicode MS"/>
      <family val="2"/>
    </font>
    <font>
      <b/>
      <sz val="12"/>
      <color indexed="9"/>
      <name val="Arial Unicode MS"/>
      <family val="2"/>
    </font>
    <font>
      <sz val="10"/>
      <name val="Arial Unicode MS"/>
      <family val="2"/>
    </font>
    <font>
      <sz val="12"/>
      <color indexed="9"/>
      <name val="Arial Unicode MS"/>
      <family val="2"/>
    </font>
    <font>
      <b/>
      <sz val="10"/>
      <color indexed="9"/>
      <name val="Arial Unicode MS"/>
      <family val="2"/>
    </font>
    <font>
      <b/>
      <sz val="11"/>
      <name val="Arial Unicode MS"/>
      <family val="2"/>
    </font>
    <font>
      <b/>
      <sz val="11"/>
      <color indexed="9"/>
      <name val="Arial Unicode MS"/>
      <family val="2"/>
    </font>
    <font>
      <b/>
      <sz val="12"/>
      <color theme="0"/>
      <name val="Arial Unicode MS"/>
      <family val="2"/>
    </font>
    <font>
      <b/>
      <i/>
      <sz val="12"/>
      <color theme="0"/>
      <name val="Arial Unicode MS"/>
      <family val="2"/>
    </font>
    <font>
      <b/>
      <sz val="14"/>
      <name val="Arial Unicode MS"/>
      <family val="2"/>
    </font>
    <font>
      <b/>
      <sz val="10"/>
      <color rgb="FFA50021"/>
      <name val="Arial"/>
      <family val="2"/>
    </font>
    <font>
      <b/>
      <sz val="16"/>
      <name val="Arial"/>
      <family val="2"/>
    </font>
    <font>
      <b/>
      <sz val="12"/>
      <name val="Arial"/>
      <family val="2"/>
    </font>
    <font>
      <sz val="12"/>
      <color theme="0"/>
      <name val="Arial"/>
      <family val="2"/>
    </font>
    <font>
      <u/>
      <sz val="12"/>
      <name val="Arial"/>
      <family val="2"/>
    </font>
    <font>
      <b/>
      <sz val="11"/>
      <color indexed="9"/>
      <name val="Arial"/>
      <family val="2"/>
    </font>
  </fonts>
  <fills count="13">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A50021"/>
        <bgColor indexed="64"/>
      </patternFill>
    </fill>
    <fill>
      <patternFill patternType="solid">
        <fgColor rgb="FFFFFF00"/>
        <bgColor indexed="64"/>
      </patternFill>
    </fill>
    <fill>
      <patternFill patternType="solid">
        <fgColor rgb="FFFFFFCC"/>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9">
    <xf numFmtId="0" fontId="0" fillId="0" borderId="0"/>
    <xf numFmtId="169"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5" fillId="0" borderId="0"/>
    <xf numFmtId="0" fontId="1" fillId="0" borderId="0"/>
    <xf numFmtId="9" fontId="1" fillId="0" borderId="0" applyFont="0" applyFill="0" applyBorder="0" applyAlignment="0" applyProtection="0"/>
  </cellStyleXfs>
  <cellXfs count="752">
    <xf numFmtId="0" fontId="0" fillId="0" borderId="0" xfId="0"/>
    <xf numFmtId="0" fontId="10" fillId="0" borderId="0" xfId="0" applyFont="1" applyFill="1" applyBorder="1" applyAlignment="1" applyProtection="1"/>
    <xf numFmtId="0" fontId="10" fillId="3" borderId="0" xfId="0" applyFont="1" applyFill="1" applyBorder="1" applyAlignment="1" applyProtection="1"/>
    <xf numFmtId="0" fontId="11" fillId="0" borderId="0" xfId="0" applyFont="1" applyFill="1" applyAlignment="1" applyProtection="1">
      <alignment horizontal="left" vertical="center"/>
    </xf>
    <xf numFmtId="0" fontId="10" fillId="0" borderId="0" xfId="0" applyFont="1" applyFill="1" applyProtection="1"/>
    <xf numFmtId="0" fontId="11" fillId="0" borderId="0" xfId="0" applyFont="1" applyFill="1" applyAlignment="1" applyProtection="1">
      <alignment horizontal="center" vertical="center"/>
    </xf>
    <xf numFmtId="0" fontId="10" fillId="3" borderId="0" xfId="0" applyFont="1" applyFill="1" applyProtection="1"/>
    <xf numFmtId="0" fontId="12" fillId="0" borderId="0" xfId="0" applyFont="1" applyFill="1" applyBorder="1" applyAlignment="1" applyProtection="1">
      <alignment horizontal="left" vertical="center" wrapText="1"/>
    </xf>
    <xf numFmtId="0" fontId="13" fillId="0" borderId="0" xfId="0" applyFont="1" applyFill="1" applyBorder="1" applyProtection="1"/>
    <xf numFmtId="0" fontId="14" fillId="0" borderId="0" xfId="0" applyFont="1" applyFill="1" applyBorder="1" applyAlignment="1" applyProtection="1">
      <alignment vertical="center"/>
    </xf>
    <xf numFmtId="0" fontId="15" fillId="0" borderId="0" xfId="0" applyFont="1" applyFill="1" applyBorder="1" applyAlignment="1" applyProtection="1">
      <alignment horizontal="center"/>
    </xf>
    <xf numFmtId="0" fontId="16" fillId="0" borderId="0" xfId="0" applyFont="1" applyFill="1" applyBorder="1" applyAlignment="1" applyProtection="1">
      <alignment horizontal="left" vertical="top"/>
    </xf>
    <xf numFmtId="1" fontId="16" fillId="0" borderId="0" xfId="0" applyNumberFormat="1" applyFont="1" applyFill="1" applyBorder="1" applyAlignment="1" applyProtection="1">
      <alignment horizontal="center" vertical="center" wrapText="1"/>
    </xf>
    <xf numFmtId="0" fontId="16" fillId="0" borderId="0" xfId="0" applyFont="1" applyFill="1" applyBorder="1" applyAlignment="1" applyProtection="1"/>
    <xf numFmtId="0" fontId="16" fillId="0" borderId="0" xfId="0" applyFont="1" applyFill="1" applyBorder="1" applyAlignment="1" applyProtection="1">
      <alignment horizontal="center" vertical="top"/>
    </xf>
    <xf numFmtId="1" fontId="16" fillId="0" borderId="0" xfId="0" applyNumberFormat="1" applyFont="1" applyFill="1" applyBorder="1" applyAlignment="1" applyProtection="1">
      <alignment horizontal="center" vertical="top"/>
    </xf>
    <xf numFmtId="1" fontId="16" fillId="0" borderId="0" xfId="0" applyNumberFormat="1" applyFont="1" applyFill="1" applyBorder="1" applyAlignment="1" applyProtection="1">
      <alignment horizontal="left"/>
    </xf>
    <xf numFmtId="0" fontId="18" fillId="0" borderId="0" xfId="0" applyFont="1" applyFill="1" applyBorder="1" applyAlignment="1" applyProtection="1">
      <alignment horizontal="center" vertical="center" wrapText="1"/>
    </xf>
    <xf numFmtId="0" fontId="19" fillId="0" borderId="0" xfId="0" applyFont="1" applyFill="1" applyBorder="1" applyAlignment="1" applyProtection="1">
      <alignment vertical="top" wrapText="1"/>
    </xf>
    <xf numFmtId="0" fontId="15" fillId="0" borderId="0" xfId="0" applyFont="1" applyFill="1" applyBorder="1" applyAlignment="1" applyProtection="1">
      <alignment horizontal="center" vertical="center" wrapText="1"/>
    </xf>
    <xf numFmtId="0" fontId="21" fillId="0" borderId="0" xfId="0" applyFont="1" applyFill="1" applyBorder="1" applyProtection="1"/>
    <xf numFmtId="1" fontId="22"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center"/>
    </xf>
    <xf numFmtId="0" fontId="23" fillId="3" borderId="0" xfId="0" applyFont="1" applyFill="1" applyBorder="1" applyAlignment="1" applyProtection="1">
      <alignment vertical="center"/>
    </xf>
    <xf numFmtId="0" fontId="14" fillId="3"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3" borderId="0" xfId="0" applyFont="1" applyFill="1" applyBorder="1" applyAlignment="1" applyProtection="1"/>
    <xf numFmtId="1" fontId="22" fillId="3" borderId="0" xfId="0" applyNumberFormat="1" applyFont="1" applyFill="1" applyBorder="1" applyAlignment="1" applyProtection="1">
      <alignment horizontal="left" vertical="top" wrapText="1"/>
    </xf>
    <xf numFmtId="0" fontId="16" fillId="3" borderId="0" xfId="0" applyFont="1" applyFill="1" applyBorder="1" applyAlignment="1" applyProtection="1">
      <alignment horizontal="left"/>
    </xf>
    <xf numFmtId="0" fontId="16" fillId="3" borderId="0" xfId="0" applyNumberFormat="1" applyFont="1" applyFill="1" applyBorder="1" applyAlignment="1" applyProtection="1">
      <alignment horizontal="center"/>
    </xf>
    <xf numFmtId="0" fontId="24" fillId="3" borderId="0" xfId="0" applyFont="1" applyFill="1" applyBorder="1" applyAlignment="1" applyProtection="1"/>
    <xf numFmtId="0" fontId="25" fillId="3" borderId="0" xfId="0" applyFont="1" applyFill="1" applyBorder="1" applyAlignment="1" applyProtection="1"/>
    <xf numFmtId="0" fontId="10" fillId="2" borderId="0" xfId="0" applyFont="1" applyFill="1" applyBorder="1" applyAlignment="1" applyProtection="1"/>
    <xf numFmtId="0" fontId="12" fillId="2" borderId="0" xfId="0" applyFont="1" applyFill="1" applyBorder="1" applyAlignment="1" applyProtection="1">
      <alignment horizontal="left" vertical="center" wrapText="1"/>
    </xf>
    <xf numFmtId="0" fontId="13" fillId="3" borderId="0" xfId="0" applyFont="1" applyFill="1" applyBorder="1" applyProtection="1"/>
    <xf numFmtId="0" fontId="16" fillId="2" borderId="0" xfId="0" applyFont="1" applyFill="1" applyBorder="1" applyAlignment="1" applyProtection="1">
      <alignment horizontal="left" vertical="top"/>
    </xf>
    <xf numFmtId="0" fontId="16" fillId="2" borderId="0" xfId="0" applyFont="1" applyFill="1" applyBorder="1" applyAlignment="1" applyProtection="1"/>
    <xf numFmtId="1" fontId="16" fillId="2" borderId="0" xfId="0" applyNumberFormat="1" applyFont="1" applyFill="1" applyBorder="1" applyAlignment="1" applyProtection="1">
      <alignment horizontal="center" vertical="top"/>
    </xf>
    <xf numFmtId="1" fontId="16" fillId="2" borderId="0" xfId="0" applyNumberFormat="1" applyFont="1" applyFill="1" applyBorder="1" applyAlignment="1" applyProtection="1">
      <alignment horizontal="left" vertical="top" wrapText="1"/>
    </xf>
    <xf numFmtId="0" fontId="16" fillId="2" borderId="0" xfId="0" applyNumberFormat="1" applyFont="1" applyFill="1" applyBorder="1" applyAlignment="1" applyProtection="1">
      <alignment horizontal="center"/>
    </xf>
    <xf numFmtId="0" fontId="16" fillId="2" borderId="0" xfId="0" applyFont="1" applyFill="1" applyBorder="1" applyAlignment="1" applyProtection="1">
      <alignment horizontal="left"/>
    </xf>
    <xf numFmtId="0" fontId="26" fillId="0" borderId="0" xfId="0" applyFont="1" applyFill="1" applyAlignment="1" applyProtection="1">
      <alignment vertical="center"/>
    </xf>
    <xf numFmtId="0" fontId="13" fillId="3" borderId="0" xfId="0" applyFont="1" applyFill="1" applyProtection="1"/>
    <xf numFmtId="0" fontId="22" fillId="2" borderId="0" xfId="0" applyFont="1" applyFill="1" applyBorder="1" applyAlignment="1" applyProtection="1"/>
    <xf numFmtId="0" fontId="16" fillId="2" borderId="0" xfId="0" applyFont="1" applyFill="1" applyAlignment="1" applyProtection="1"/>
    <xf numFmtId="0" fontId="22" fillId="2" borderId="0" xfId="0" applyFont="1" applyFill="1" applyBorder="1" applyAlignment="1" applyProtection="1">
      <alignment wrapText="1"/>
    </xf>
    <xf numFmtId="0" fontId="16" fillId="2" borderId="0" xfId="0" applyFont="1" applyFill="1" applyBorder="1" applyAlignment="1" applyProtection="1">
      <alignment horizontal="left" vertical="center"/>
    </xf>
    <xf numFmtId="0" fontId="31" fillId="3" borderId="0" xfId="0" applyFont="1" applyFill="1" applyProtection="1"/>
    <xf numFmtId="0" fontId="30" fillId="2" borderId="0" xfId="0" applyFont="1" applyFill="1" applyBorder="1" applyAlignment="1" applyProtection="1"/>
    <xf numFmtId="0" fontId="32" fillId="2" borderId="0" xfId="0" applyFont="1" applyFill="1" applyBorder="1" applyAlignment="1" applyProtection="1">
      <alignment horizontal="left" vertical="top" wrapText="1"/>
    </xf>
    <xf numFmtId="0" fontId="16" fillId="2" borderId="0" xfId="0" applyFont="1" applyFill="1" applyBorder="1" applyAlignment="1" applyProtection="1">
      <alignment vertical="top" wrapText="1"/>
    </xf>
    <xf numFmtId="0" fontId="33" fillId="2" borderId="0" xfId="0" applyFont="1" applyFill="1" applyBorder="1" applyAlignment="1" applyProtection="1"/>
    <xf numFmtId="1" fontId="16" fillId="2" borderId="0" xfId="0" applyNumberFormat="1" applyFont="1" applyFill="1" applyBorder="1" applyAlignment="1" applyProtection="1"/>
    <xf numFmtId="1" fontId="16" fillId="0" borderId="0" xfId="0" applyNumberFormat="1" applyFont="1" applyFill="1" applyBorder="1" applyAlignment="1" applyProtection="1"/>
    <xf numFmtId="0" fontId="21"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xf numFmtId="0" fontId="12" fillId="2" borderId="0" xfId="0" applyFont="1" applyFill="1" applyBorder="1" applyAlignment="1" applyProtection="1">
      <alignment horizontal="left" vertical="center"/>
    </xf>
    <xf numFmtId="0" fontId="35" fillId="2" borderId="0" xfId="0" applyFont="1" applyFill="1" applyBorder="1" applyAlignment="1" applyProtection="1"/>
    <xf numFmtId="0" fontId="19" fillId="2" borderId="0" xfId="0" applyFont="1" applyFill="1" applyBorder="1" applyAlignment="1" applyProtection="1">
      <alignment horizontal="left"/>
    </xf>
    <xf numFmtId="0" fontId="35" fillId="2" borderId="0" xfId="0" applyFont="1" applyFill="1" applyBorder="1" applyAlignment="1" applyProtection="1">
      <alignment wrapText="1"/>
    </xf>
    <xf numFmtId="0" fontId="32" fillId="2" borderId="0" xfId="0" applyFont="1" applyFill="1" applyBorder="1" applyAlignment="1" applyProtection="1">
      <alignment vertical="top" wrapText="1"/>
    </xf>
    <xf numFmtId="0" fontId="16" fillId="2" borderId="0" xfId="0" applyFont="1" applyFill="1" applyBorder="1" applyAlignment="1" applyProtection="1">
      <alignment horizontal="center" vertical="center" wrapText="1"/>
    </xf>
    <xf numFmtId="0" fontId="38" fillId="2" borderId="0" xfId="0" applyFont="1" applyFill="1" applyBorder="1" applyAlignment="1" applyProtection="1"/>
    <xf numFmtId="0" fontId="19" fillId="2" borderId="0" xfId="0" applyFont="1" applyFill="1" applyBorder="1" applyAlignment="1" applyProtection="1">
      <alignment horizontal="left" vertical="top"/>
    </xf>
    <xf numFmtId="1" fontId="35" fillId="2" borderId="0" xfId="0" applyNumberFormat="1" applyFont="1" applyFill="1" applyBorder="1" applyAlignment="1" applyProtection="1">
      <alignment vertical="top" wrapText="1"/>
    </xf>
    <xf numFmtId="1" fontId="35" fillId="2" borderId="0" xfId="0" applyNumberFormat="1" applyFont="1" applyFill="1" applyBorder="1" applyAlignment="1" applyProtection="1">
      <alignment vertical="top"/>
    </xf>
    <xf numFmtId="0" fontId="19" fillId="0" borderId="0" xfId="0" applyFont="1" applyFill="1" applyBorder="1" applyAlignment="1" applyProtection="1">
      <alignment horizontal="left"/>
    </xf>
    <xf numFmtId="0" fontId="19" fillId="0" borderId="0" xfId="0" applyFont="1" applyFill="1" applyBorder="1" applyAlignment="1" applyProtection="1"/>
    <xf numFmtId="0" fontId="15" fillId="2" borderId="0" xfId="0" applyFont="1" applyFill="1" applyBorder="1" applyAlignment="1" applyProtection="1">
      <alignment vertical="top" wrapText="1"/>
    </xf>
    <xf numFmtId="1" fontId="35" fillId="0" borderId="0" xfId="0" applyNumberFormat="1" applyFont="1" applyFill="1" applyBorder="1" applyAlignment="1" applyProtection="1">
      <alignment vertical="top"/>
    </xf>
    <xf numFmtId="0" fontId="19" fillId="2" borderId="0" xfId="0" applyFont="1" applyFill="1" applyBorder="1" applyAlignment="1" applyProtection="1">
      <alignment horizontal="center" vertical="center"/>
    </xf>
    <xf numFmtId="0" fontId="10" fillId="2" borderId="0" xfId="0" applyFont="1" applyFill="1" applyProtection="1"/>
    <xf numFmtId="0" fontId="26" fillId="0" borderId="0" xfId="0" applyFont="1" applyFill="1" applyAlignment="1" applyProtection="1">
      <alignment vertical="center" wrapText="1"/>
    </xf>
    <xf numFmtId="0" fontId="29" fillId="3" borderId="1" xfId="0" applyFont="1" applyFill="1" applyBorder="1" applyAlignment="1" applyProtection="1">
      <alignment horizontal="center" vertical="center" wrapText="1"/>
    </xf>
    <xf numFmtId="0" fontId="25" fillId="0" borderId="0" xfId="0" applyFont="1" applyFill="1" applyBorder="1" applyAlignment="1" applyProtection="1"/>
    <xf numFmtId="0" fontId="10" fillId="0" borderId="0" xfId="0" applyFont="1" applyFill="1" applyAlignment="1" applyProtection="1">
      <alignment vertical="center"/>
    </xf>
    <xf numFmtId="0" fontId="17" fillId="0" borderId="0" xfId="0" applyFont="1" applyFill="1" applyBorder="1" applyAlignment="1" applyProtection="1">
      <alignment vertical="center" wrapText="1"/>
    </xf>
    <xf numFmtId="0" fontId="16" fillId="0" borderId="0" xfId="0" applyFont="1" applyFill="1" applyBorder="1" applyAlignment="1" applyProtection="1">
      <alignment vertical="center"/>
    </xf>
    <xf numFmtId="1" fontId="22" fillId="0" borderId="0" xfId="0" applyNumberFormat="1" applyFont="1" applyFill="1" applyBorder="1" applyAlignment="1" applyProtection="1">
      <alignment horizontal="left" vertical="center" wrapText="1"/>
    </xf>
    <xf numFmtId="0" fontId="16" fillId="0" borderId="0" xfId="0" applyFont="1" applyFill="1" applyBorder="1" applyAlignment="1" applyProtection="1">
      <alignment horizontal="left" vertical="center"/>
    </xf>
    <xf numFmtId="0" fontId="16"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39" fillId="0" borderId="0" xfId="0" applyFont="1" applyFill="1" applyAlignment="1" applyProtection="1">
      <alignment vertical="center" wrapText="1"/>
    </xf>
    <xf numFmtId="0" fontId="40" fillId="0" borderId="0" xfId="0" applyFont="1" applyFill="1" applyBorder="1" applyAlignment="1" applyProtection="1">
      <alignment horizontal="left" vertical="center" wrapText="1"/>
    </xf>
    <xf numFmtId="0" fontId="29" fillId="3" borderId="0" xfId="0" applyFont="1" applyFill="1" applyBorder="1" applyAlignment="1" applyProtection="1">
      <alignment vertical="center"/>
    </xf>
    <xf numFmtId="0" fontId="29" fillId="0" borderId="0" xfId="0"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Border="1" applyAlignment="1" applyProtection="1">
      <alignment vertical="center"/>
    </xf>
    <xf numFmtId="0" fontId="28" fillId="0" borderId="0" xfId="0" applyFont="1" applyFill="1" applyBorder="1" applyAlignment="1" applyProtection="1">
      <alignment horizontal="left" vertical="center"/>
    </xf>
    <xf numFmtId="0" fontId="19" fillId="0" borderId="0" xfId="0" applyFont="1" applyFill="1" applyAlignment="1" applyProtection="1">
      <alignment wrapText="1"/>
    </xf>
    <xf numFmtId="0" fontId="19" fillId="0" borderId="0" xfId="0" applyFont="1" applyFill="1" applyBorder="1" applyAlignment="1" applyProtection="1">
      <alignment vertical="center"/>
    </xf>
    <xf numFmtId="0" fontId="16" fillId="0" borderId="0" xfId="0" applyFont="1" applyFill="1" applyAlignment="1" applyProtection="1"/>
    <xf numFmtId="0" fontId="31" fillId="0" borderId="0" xfId="0" applyFont="1" applyFill="1" applyProtection="1"/>
    <xf numFmtId="0" fontId="10" fillId="2" borderId="0" xfId="0" applyFont="1" applyFill="1" applyBorder="1" applyAlignment="1" applyProtection="1">
      <alignment horizontal="left" vertical="center"/>
    </xf>
    <xf numFmtId="1" fontId="35" fillId="0" borderId="0" xfId="0" applyNumberFormat="1" applyFont="1" applyFill="1" applyBorder="1" applyAlignment="1" applyProtection="1">
      <alignment horizontal="left" vertical="center"/>
    </xf>
    <xf numFmtId="1" fontId="19" fillId="0" borderId="0" xfId="0" applyNumberFormat="1" applyFont="1" applyFill="1" applyBorder="1" applyAlignment="1" applyProtection="1">
      <alignment horizontal="center" vertical="center"/>
    </xf>
    <xf numFmtId="1" fontId="19" fillId="0" borderId="0" xfId="0" applyNumberFormat="1" applyFont="1" applyFill="1" applyBorder="1" applyAlignment="1" applyProtection="1">
      <alignment vertical="center"/>
    </xf>
    <xf numFmtId="0" fontId="0" fillId="0" borderId="0" xfId="0" applyProtection="1"/>
    <xf numFmtId="0" fontId="16" fillId="2" borderId="0" xfId="0" applyNumberFormat="1" applyFont="1" applyFill="1" applyBorder="1" applyAlignment="1" applyProtection="1">
      <alignment vertical="top" wrapText="1"/>
    </xf>
    <xf numFmtId="14" fontId="16" fillId="2" borderId="0" xfId="0" applyNumberFormat="1" applyFont="1" applyFill="1" applyBorder="1" applyAlignment="1" applyProtection="1">
      <alignment horizontal="center" vertical="center" wrapText="1"/>
    </xf>
    <xf numFmtId="168" fontId="0" fillId="0" borderId="0" xfId="0" applyNumberFormat="1" applyProtection="1"/>
    <xf numFmtId="0" fontId="37" fillId="0" borderId="0" xfId="0" applyFont="1" applyProtection="1"/>
    <xf numFmtId="0" fontId="16" fillId="2" borderId="0" xfId="0" applyFont="1" applyFill="1" applyBorder="1" applyAlignment="1" applyProtection="1">
      <alignment horizontal="center" vertical="top" wrapText="1"/>
    </xf>
    <xf numFmtId="0" fontId="19" fillId="2" borderId="0" xfId="0" applyFont="1" applyFill="1" applyBorder="1" applyAlignment="1" applyProtection="1">
      <alignment horizontal="center" vertical="center" wrapText="1"/>
    </xf>
    <xf numFmtId="0" fontId="37" fillId="0" borderId="0" xfId="0" applyFont="1" applyFill="1" applyAlignment="1" applyProtection="1">
      <alignment vertical="center"/>
    </xf>
    <xf numFmtId="0" fontId="37" fillId="0" borderId="0" xfId="0" applyFont="1" applyFill="1" applyBorder="1" applyAlignment="1" applyProtection="1">
      <alignment vertical="center"/>
    </xf>
    <xf numFmtId="0" fontId="0" fillId="0" borderId="0" xfId="0" applyFill="1" applyProtection="1"/>
    <xf numFmtId="0" fontId="10"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2" fillId="0" borderId="0" xfId="0" applyFont="1" applyFill="1" applyBorder="1" applyAlignment="1" applyProtection="1">
      <alignment horizontal="left" vertical="top" wrapText="1"/>
    </xf>
    <xf numFmtId="0" fontId="16" fillId="0" borderId="0" xfId="0" applyNumberFormat="1" applyFont="1" applyFill="1" applyBorder="1" applyAlignment="1" applyProtection="1">
      <alignment vertical="top" wrapText="1"/>
    </xf>
    <xf numFmtId="0" fontId="10" fillId="0" borderId="0" xfId="2" applyFont="1" applyFill="1" applyBorder="1" applyAlignment="1" applyProtection="1">
      <alignment horizontal="left" wrapText="1"/>
    </xf>
    <xf numFmtId="165" fontId="10" fillId="0" borderId="0" xfId="2" applyNumberFormat="1" applyFont="1" applyFill="1" applyBorder="1" applyAlignment="1" applyProtection="1">
      <alignment horizontal="center"/>
    </xf>
    <xf numFmtId="0" fontId="10" fillId="0" borderId="0" xfId="2" applyFont="1" applyFill="1" applyBorder="1" applyAlignment="1" applyProtection="1">
      <alignment horizontal="center"/>
    </xf>
    <xf numFmtId="0" fontId="16" fillId="0" borderId="0" xfId="0" applyFont="1" applyFill="1" applyBorder="1" applyAlignment="1" applyProtection="1">
      <alignment vertical="top" wrapText="1"/>
    </xf>
    <xf numFmtId="0" fontId="16" fillId="0" borderId="0" xfId="0" applyFont="1" applyFill="1" applyBorder="1" applyAlignment="1" applyProtection="1">
      <alignment vertical="top"/>
    </xf>
    <xf numFmtId="1" fontId="36" fillId="2" borderId="0" xfId="0" applyNumberFormat="1" applyFont="1" applyFill="1" applyBorder="1" applyAlignment="1" applyProtection="1">
      <alignment horizontal="left" vertical="top"/>
    </xf>
    <xf numFmtId="0" fontId="27" fillId="0" borderId="0" xfId="0" applyFont="1" applyFill="1" applyBorder="1" applyAlignment="1" applyProtection="1">
      <alignment vertical="center" wrapText="1"/>
    </xf>
    <xf numFmtId="9" fontId="10" fillId="0" borderId="1" xfId="0" applyNumberFormat="1" applyFont="1" applyFill="1" applyBorder="1" applyAlignment="1" applyProtection="1">
      <alignment horizontal="center" vertical="center" wrapText="1"/>
    </xf>
    <xf numFmtId="0" fontId="35" fillId="2" borderId="0" xfId="0" applyFont="1" applyFill="1" applyBorder="1" applyAlignment="1" applyProtection="1">
      <alignment vertical="center"/>
    </xf>
    <xf numFmtId="0" fontId="51" fillId="4" borderId="5" xfId="0" applyNumberFormat="1" applyFont="1" applyFill="1" applyBorder="1" applyAlignment="1" applyProtection="1">
      <alignment horizontal="center" vertical="center" wrapText="1"/>
      <protection locked="0"/>
    </xf>
    <xf numFmtId="1" fontId="19" fillId="2" borderId="0" xfId="0" applyNumberFormat="1" applyFont="1" applyFill="1" applyBorder="1" applyAlignment="1" applyProtection="1">
      <alignment horizontal="left" vertical="top" wrapText="1"/>
    </xf>
    <xf numFmtId="0" fontId="53" fillId="2" borderId="0" xfId="0" applyFont="1" applyFill="1" applyBorder="1" applyAlignment="1" applyProtection="1"/>
    <xf numFmtId="0" fontId="35" fillId="0" borderId="4" xfId="0" applyFont="1" applyFill="1" applyBorder="1" applyAlignment="1" applyProtection="1">
      <alignment vertical="top" wrapText="1"/>
    </xf>
    <xf numFmtId="0" fontId="10" fillId="5" borderId="0" xfId="0" applyFont="1" applyFill="1" applyBorder="1" applyAlignment="1" applyProtection="1"/>
    <xf numFmtId="0" fontId="10" fillId="0" borderId="0" xfId="0" applyNumberFormat="1" applyFont="1" applyFill="1" applyBorder="1" applyAlignment="1" applyProtection="1"/>
    <xf numFmtId="0" fontId="48" fillId="2" borderId="0" xfId="0" applyFont="1" applyFill="1" applyBorder="1" applyAlignment="1" applyProtection="1">
      <alignment horizontal="left" vertical="top" wrapText="1"/>
    </xf>
    <xf numFmtId="0" fontId="30" fillId="0" borderId="0" xfId="0" applyFont="1" applyFill="1" applyBorder="1" applyAlignment="1" applyProtection="1">
      <alignment vertical="center"/>
    </xf>
    <xf numFmtId="0" fontId="34" fillId="0" borderId="0" xfId="0" applyFont="1" applyFill="1" applyBorder="1" applyAlignment="1" applyProtection="1">
      <alignment vertical="center" wrapText="1"/>
    </xf>
    <xf numFmtId="0" fontId="35" fillId="0" borderId="0" xfId="0" quotePrefix="1" applyFont="1" applyFill="1" applyBorder="1" applyAlignment="1" applyProtection="1">
      <alignment vertical="top"/>
    </xf>
    <xf numFmtId="0" fontId="17" fillId="0" borderId="0" xfId="0" applyFont="1" applyFill="1" applyBorder="1" applyAlignment="1" applyProtection="1">
      <alignment horizontal="center"/>
    </xf>
    <xf numFmtId="0" fontId="18" fillId="3" borderId="4" xfId="0" applyFont="1" applyFill="1" applyBorder="1" applyAlignment="1" applyProtection="1">
      <alignment vertical="center"/>
    </xf>
    <xf numFmtId="0" fontId="14" fillId="3" borderId="6" xfId="0" applyFont="1" applyFill="1" applyBorder="1" applyAlignment="1" applyProtection="1">
      <alignment vertical="center"/>
    </xf>
    <xf numFmtId="0" fontId="14" fillId="3" borderId="5" xfId="0" applyFont="1" applyFill="1" applyBorder="1" applyAlignment="1" applyProtection="1">
      <alignment vertical="center"/>
    </xf>
    <xf numFmtId="0" fontId="35"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55" fillId="0" borderId="0" xfId="0" applyFont="1" applyFill="1" applyBorder="1" applyAlignment="1" applyProtection="1">
      <alignment horizontal="left" vertical="top"/>
    </xf>
    <xf numFmtId="0" fontId="10" fillId="0" borderId="0" xfId="0" applyFont="1" applyFill="1" applyBorder="1" applyProtection="1"/>
    <xf numFmtId="0" fontId="32" fillId="0" borderId="0" xfId="0" applyFont="1" applyFill="1" applyBorder="1" applyAlignment="1" applyProtection="1">
      <alignment horizontal="center"/>
    </xf>
    <xf numFmtId="0" fontId="19" fillId="0" borderId="0" xfId="0" applyFont="1" applyFill="1" applyBorder="1" applyAlignment="1" applyProtection="1">
      <alignment horizontal="left" vertical="top"/>
    </xf>
    <xf numFmtId="14" fontId="19" fillId="0" borderId="0" xfId="0" applyNumberFormat="1" applyFont="1" applyFill="1" applyBorder="1" applyAlignment="1" applyProtection="1">
      <alignment horizontal="center" vertical="top"/>
    </xf>
    <xf numFmtId="0" fontId="19" fillId="0" borderId="0" xfId="0" applyFont="1" applyFill="1" applyBorder="1" applyAlignment="1" applyProtection="1">
      <alignment horizontal="center" vertical="top"/>
    </xf>
    <xf numFmtId="1" fontId="19" fillId="0" borderId="0" xfId="0" applyNumberFormat="1" applyFont="1" applyFill="1" applyBorder="1" applyAlignment="1" applyProtection="1">
      <alignment horizontal="center" vertical="top"/>
    </xf>
    <xf numFmtId="0" fontId="19" fillId="2" borderId="0" xfId="0" applyFont="1" applyFill="1" applyProtection="1"/>
    <xf numFmtId="0" fontId="42" fillId="0" borderId="0" xfId="0" applyFont="1" applyFill="1" applyBorder="1" applyAlignment="1" applyProtection="1">
      <alignment horizontal="left" vertical="top"/>
    </xf>
    <xf numFmtId="0" fontId="22" fillId="0" borderId="0" xfId="0" applyFont="1" applyFill="1" applyBorder="1" applyAlignment="1" applyProtection="1"/>
    <xf numFmtId="164" fontId="19" fillId="0" borderId="0" xfId="0" applyNumberFormat="1" applyFont="1" applyFill="1" applyBorder="1" applyAlignment="1" applyProtection="1"/>
    <xf numFmtId="1" fontId="19" fillId="0" borderId="0" xfId="0" applyNumberFormat="1" applyFont="1" applyFill="1" applyBorder="1" applyAlignment="1" applyProtection="1"/>
    <xf numFmtId="0" fontId="24" fillId="0" borderId="0" xfId="0" applyFont="1" applyFill="1" applyAlignment="1" applyProtection="1">
      <alignment wrapText="1"/>
    </xf>
    <xf numFmtId="0" fontId="56" fillId="0" borderId="0" xfId="0" applyFont="1" applyFill="1" applyAlignment="1" applyProtection="1">
      <alignment wrapText="1"/>
    </xf>
    <xf numFmtId="0" fontId="24" fillId="0" borderId="0" xfId="0" applyFont="1" applyFill="1" applyBorder="1" applyAlignment="1" applyProtection="1">
      <alignment wrapText="1"/>
    </xf>
    <xf numFmtId="0" fontId="10" fillId="2" borderId="0" xfId="0" applyFont="1" applyFill="1" applyBorder="1" applyAlignment="1" applyProtection="1">
      <alignment vertical="top" wrapText="1"/>
    </xf>
    <xf numFmtId="0" fontId="18" fillId="3" borderId="4" xfId="0" applyFont="1" applyFill="1" applyBorder="1" applyProtection="1"/>
    <xf numFmtId="0" fontId="18" fillId="3" borderId="6" xfId="0" applyFont="1" applyFill="1" applyBorder="1" applyProtection="1"/>
    <xf numFmtId="0" fontId="18" fillId="3" borderId="5" xfId="0" applyFont="1" applyFill="1" applyBorder="1" applyProtection="1"/>
    <xf numFmtId="0" fontId="18" fillId="2" borderId="0" xfId="0" applyFont="1" applyFill="1" applyProtection="1"/>
    <xf numFmtId="0" fontId="35" fillId="2" borderId="0" xfId="6" applyFont="1" applyFill="1" applyAlignment="1" applyProtection="1">
      <alignment vertical="top" wrapText="1"/>
    </xf>
    <xf numFmtId="0" fontId="10" fillId="2" borderId="0" xfId="6" applyFont="1" applyFill="1" applyBorder="1" applyAlignment="1" applyProtection="1"/>
    <xf numFmtId="0" fontId="10" fillId="2" borderId="0" xfId="0" applyFont="1" applyFill="1" applyBorder="1" applyProtection="1"/>
    <xf numFmtId="0" fontId="22" fillId="2" borderId="0" xfId="6" applyFont="1" applyFill="1" applyAlignment="1" applyProtection="1">
      <alignment vertical="center" wrapText="1"/>
    </xf>
    <xf numFmtId="0" fontId="10" fillId="0" borderId="0" xfId="0" applyFont="1" applyProtection="1"/>
    <xf numFmtId="0" fontId="32" fillId="0" borderId="0" xfId="0" applyFont="1" applyFill="1" applyBorder="1" applyAlignment="1" applyProtection="1">
      <alignment vertical="center" wrapText="1"/>
    </xf>
    <xf numFmtId="0" fontId="10" fillId="0" borderId="0" xfId="0" applyFont="1" applyAlignment="1" applyProtection="1">
      <alignment horizontal="center" wrapText="1"/>
    </xf>
    <xf numFmtId="0" fontId="29" fillId="3" borderId="7" xfId="0" applyFont="1" applyFill="1" applyBorder="1" applyAlignment="1" applyProtection="1">
      <alignment horizontal="center" vertical="center" wrapText="1"/>
    </xf>
    <xf numFmtId="171" fontId="10" fillId="0" borderId="1" xfId="0" applyNumberFormat="1" applyFont="1" applyBorder="1" applyAlignment="1" applyProtection="1">
      <alignment horizontal="left"/>
    </xf>
    <xf numFmtId="14" fontId="10" fillId="4" borderId="1" xfId="0" applyNumberFormat="1" applyFont="1" applyFill="1" applyBorder="1" applyAlignment="1" applyProtection="1">
      <alignment horizontal="center"/>
      <protection locked="0"/>
    </xf>
    <xf numFmtId="170" fontId="1" fillId="6" borderId="1" xfId="4" applyNumberFormat="1" applyFill="1" applyBorder="1" applyAlignment="1" applyProtection="1">
      <alignment horizontal="center"/>
    </xf>
    <xf numFmtId="14" fontId="46" fillId="4" borderId="1" xfId="0" applyNumberFormat="1" applyFont="1" applyFill="1" applyBorder="1" applyAlignment="1" applyProtection="1">
      <alignment horizontal="center"/>
      <protection locked="0"/>
    </xf>
    <xf numFmtId="10" fontId="46" fillId="4" borderId="1" xfId="4" applyNumberFormat="1" applyFont="1" applyFill="1" applyBorder="1" applyAlignment="1" applyProtection="1">
      <alignment horizontal="center"/>
      <protection locked="0"/>
    </xf>
    <xf numFmtId="10" fontId="1" fillId="6" borderId="1" xfId="4" applyNumberFormat="1" applyFill="1" applyBorder="1" applyAlignment="1" applyProtection="1">
      <alignment horizontal="center"/>
    </xf>
    <xf numFmtId="0" fontId="10" fillId="0" borderId="8" xfId="0" applyFont="1" applyFill="1" applyBorder="1" applyAlignment="1" applyProtection="1">
      <alignment horizontal="center"/>
    </xf>
    <xf numFmtId="0" fontId="22" fillId="0" borderId="0" xfId="0" applyFont="1" applyFill="1" applyBorder="1" applyAlignment="1" applyProtection="1">
      <alignment horizontal="left" indent="1"/>
    </xf>
    <xf numFmtId="0" fontId="10" fillId="0" borderId="0" xfId="0" applyFont="1" applyFill="1" applyBorder="1" applyAlignment="1" applyProtection="1">
      <alignment horizontal="center"/>
    </xf>
    <xf numFmtId="0" fontId="10" fillId="0" borderId="2" xfId="0" applyFont="1" applyFill="1" applyBorder="1" applyAlignment="1" applyProtection="1">
      <alignment horizontal="center"/>
    </xf>
    <xf numFmtId="0" fontId="10" fillId="0" borderId="3" xfId="0" applyFont="1" applyFill="1" applyBorder="1" applyAlignment="1" applyProtection="1">
      <alignment horizont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Continuous" vertical="center" wrapText="1"/>
    </xf>
    <xf numFmtId="0" fontId="14" fillId="0" borderId="2" xfId="0" applyFont="1" applyFill="1" applyBorder="1" applyAlignment="1" applyProtection="1">
      <alignment horizontal="center" vertical="center" wrapText="1"/>
    </xf>
    <xf numFmtId="0" fontId="46" fillId="4" borderId="1" xfId="3" applyFont="1" applyFill="1" applyBorder="1" applyProtection="1">
      <protection locked="0"/>
    </xf>
    <xf numFmtId="10" fontId="46" fillId="4" borderId="1" xfId="3" applyNumberFormat="1" applyFont="1" applyFill="1" applyBorder="1" applyProtection="1">
      <protection locked="0"/>
    </xf>
    <xf numFmtId="10" fontId="44" fillId="4" borderId="1" xfId="3" applyNumberFormat="1" applyFont="1" applyFill="1" applyBorder="1" applyProtection="1">
      <protection locked="0"/>
    </xf>
    <xf numFmtId="0" fontId="63" fillId="0" borderId="0" xfId="0" applyFont="1" applyFill="1" applyBorder="1" applyAlignment="1" applyProtection="1"/>
    <xf numFmtId="0" fontId="47" fillId="2" borderId="0" xfId="0" applyFont="1" applyFill="1" applyBorder="1" applyAlignment="1" applyProtection="1"/>
    <xf numFmtId="0" fontId="36" fillId="2" borderId="0" xfId="0" applyFont="1" applyFill="1" applyBorder="1" applyAlignment="1" applyProtection="1"/>
    <xf numFmtId="0" fontId="36" fillId="0" borderId="0" xfId="0" applyFont="1" applyFill="1" applyBorder="1" applyAlignment="1" applyProtection="1">
      <alignment horizontal="left" indent="1"/>
    </xf>
    <xf numFmtId="0" fontId="30" fillId="0" borderId="0" xfId="0" applyFont="1" applyFill="1" applyBorder="1" applyAlignment="1" applyProtection="1">
      <alignment horizontal="center" vertical="center" wrapText="1"/>
    </xf>
    <xf numFmtId="0" fontId="30" fillId="0" borderId="0" xfId="0" applyFont="1" applyFill="1" applyProtection="1"/>
    <xf numFmtId="0" fontId="35" fillId="0" borderId="0" xfId="0" applyFont="1" applyFill="1" applyBorder="1" applyAlignment="1" applyProtection="1">
      <alignment horizontal="left" vertical="top" wrapText="1"/>
    </xf>
    <xf numFmtId="0" fontId="13" fillId="0" borderId="0" xfId="0" applyFont="1" applyFill="1" applyProtection="1"/>
    <xf numFmtId="0" fontId="48" fillId="2" borderId="0" xfId="0" applyFont="1" applyFill="1" applyBorder="1" applyAlignment="1" applyProtection="1"/>
    <xf numFmtId="0" fontId="24" fillId="2" borderId="0" xfId="0" applyFont="1" applyFill="1" applyBorder="1" applyAlignment="1" applyProtection="1"/>
    <xf numFmtId="0" fontId="68" fillId="0" borderId="0" xfId="0" applyFont="1" applyFill="1" applyBorder="1" applyAlignment="1" applyProtection="1"/>
    <xf numFmtId="0" fontId="35" fillId="0" borderId="0" xfId="0" applyFont="1" applyFill="1" applyBorder="1" applyAlignment="1" applyProtection="1">
      <alignment vertical="top" wrapText="1"/>
    </xf>
    <xf numFmtId="0" fontId="70" fillId="2" borderId="0" xfId="0" applyFont="1" applyFill="1" applyBorder="1" applyAlignment="1" applyProtection="1">
      <alignment vertical="center"/>
    </xf>
    <xf numFmtId="0" fontId="70" fillId="2" borderId="0" xfId="0" applyFont="1" applyFill="1" applyBorder="1" applyAlignment="1" applyProtection="1"/>
    <xf numFmtId="0" fontId="68" fillId="0" borderId="0" xfId="0" applyFont="1" applyFill="1" applyBorder="1" applyAlignment="1" applyProtection="1">
      <alignment horizontal="left" vertical="top"/>
    </xf>
    <xf numFmtId="0" fontId="67" fillId="0" borderId="0" xfId="0" applyFont="1" applyFill="1" applyBorder="1" applyAlignment="1" applyProtection="1">
      <alignment horizontal="left" vertical="top"/>
    </xf>
    <xf numFmtId="1" fontId="68" fillId="2" borderId="0" xfId="0" applyNumberFormat="1" applyFont="1" applyFill="1" applyBorder="1" applyAlignment="1" applyProtection="1">
      <alignment vertical="top"/>
    </xf>
    <xf numFmtId="0" fontId="73" fillId="2" borderId="0" xfId="0" applyFont="1" applyFill="1" applyBorder="1" applyAlignment="1" applyProtection="1"/>
    <xf numFmtId="0" fontId="68" fillId="2" borderId="0" xfId="0" applyFont="1" applyFill="1" applyBorder="1" applyAlignment="1" applyProtection="1"/>
    <xf numFmtId="0" fontId="70" fillId="0" borderId="0" xfId="0" applyFont="1" applyFill="1" applyBorder="1" applyAlignment="1" applyProtection="1"/>
    <xf numFmtId="1" fontId="35" fillId="2" borderId="0" xfId="0" applyNumberFormat="1" applyFont="1" applyFill="1" applyBorder="1" applyAlignment="1" applyProtection="1">
      <alignment horizontal="justify" vertical="top" wrapText="1"/>
    </xf>
    <xf numFmtId="166" fontId="35" fillId="2" borderId="0" xfId="0" applyNumberFormat="1" applyFont="1" applyFill="1" applyBorder="1" applyAlignment="1" applyProtection="1">
      <alignment vertical="top" wrapText="1"/>
    </xf>
    <xf numFmtId="1" fontId="35" fillId="2" borderId="8" xfId="0" applyNumberFormat="1" applyFont="1" applyFill="1" applyBorder="1" applyAlignment="1" applyProtection="1">
      <alignment vertical="top" wrapText="1"/>
    </xf>
    <xf numFmtId="0" fontId="35" fillId="2" borderId="0" xfId="6" applyFont="1" applyFill="1" applyAlignment="1" applyProtection="1">
      <alignment horizontal="left" vertical="top" wrapText="1"/>
    </xf>
    <xf numFmtId="0" fontId="77" fillId="0" borderId="0" xfId="0" applyFont="1" applyFill="1" applyBorder="1" applyAlignment="1" applyProtection="1">
      <alignment horizontal="centerContinuous" vertical="center" wrapText="1"/>
    </xf>
    <xf numFmtId="0" fontId="35" fillId="0" borderId="8"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35" fillId="0" borderId="0" xfId="0" applyFont="1" applyFill="1" applyBorder="1" applyAlignment="1" applyProtection="1">
      <alignment horizontal="justify" vertical="center" wrapText="1"/>
    </xf>
    <xf numFmtId="0" fontId="69" fillId="3" borderId="1" xfId="0" applyFont="1" applyFill="1" applyBorder="1" applyAlignment="1" applyProtection="1">
      <alignment horizontal="center" vertical="center" wrapText="1"/>
    </xf>
    <xf numFmtId="0" fontId="15" fillId="0" borderId="0" xfId="0" applyFont="1" applyFill="1" applyBorder="1" applyAlignment="1" applyProtection="1">
      <alignment vertical="top" wrapText="1"/>
    </xf>
    <xf numFmtId="0" fontId="17" fillId="0" borderId="0" xfId="0" applyFont="1" applyFill="1" applyBorder="1" applyAlignment="1" applyProtection="1">
      <alignment vertical="top" wrapText="1"/>
    </xf>
    <xf numFmtId="0" fontId="19" fillId="2" borderId="0" xfId="0" applyFont="1" applyFill="1" applyBorder="1" applyAlignment="1" applyProtection="1"/>
    <xf numFmtId="0" fontId="35" fillId="2" borderId="0" xfId="0" applyFont="1" applyFill="1" applyBorder="1" applyAlignment="1" applyProtection="1">
      <alignment vertical="top" wrapText="1"/>
    </xf>
    <xf numFmtId="0" fontId="3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justify" vertical="center" wrapText="1"/>
    </xf>
    <xf numFmtId="0" fontId="26" fillId="0" borderId="0" xfId="0" applyFont="1" applyFill="1" applyBorder="1" applyAlignment="1" applyProtection="1">
      <alignment horizontal="center" vertical="center" wrapText="1"/>
    </xf>
    <xf numFmtId="1" fontId="35" fillId="2" borderId="0" xfId="0" applyNumberFormat="1" applyFont="1" applyFill="1" applyBorder="1" applyAlignment="1" applyProtection="1">
      <alignment horizontal="left" vertical="top" wrapText="1"/>
    </xf>
    <xf numFmtId="166" fontId="19" fillId="2" borderId="0" xfId="0" applyNumberFormat="1" applyFont="1" applyFill="1" applyBorder="1" applyAlignment="1" applyProtection="1">
      <alignment horizontal="left" vertical="top" wrapText="1"/>
    </xf>
    <xf numFmtId="0" fontId="15" fillId="2" borderId="0" xfId="0" applyFont="1" applyFill="1" applyBorder="1" applyAlignment="1" applyProtection="1">
      <alignment horizontal="center" vertical="top" wrapText="1"/>
    </xf>
    <xf numFmtId="174" fontId="46" fillId="0" borderId="0" xfId="0" applyNumberFormat="1" applyFont="1" applyFill="1" applyBorder="1" applyAlignment="1" applyProtection="1">
      <alignment horizontal="center" vertical="center"/>
    </xf>
    <xf numFmtId="0" fontId="64" fillId="0" borderId="0" xfId="0" applyFont="1" applyProtection="1"/>
    <xf numFmtId="0" fontId="59" fillId="0" borderId="2" xfId="0" applyFont="1" applyFill="1" applyBorder="1" applyAlignment="1" applyProtection="1">
      <alignment vertical="top"/>
    </xf>
    <xf numFmtId="0" fontId="59" fillId="0" borderId="3" xfId="0" applyFont="1" applyFill="1" applyBorder="1" applyAlignment="1" applyProtection="1">
      <alignment vertical="top"/>
    </xf>
    <xf numFmtId="10" fontId="29" fillId="3" borderId="1" xfId="0" applyNumberFormat="1" applyFont="1" applyFill="1" applyBorder="1" applyAlignment="1" applyProtection="1">
      <alignment horizontal="center" vertical="center" wrapText="1"/>
    </xf>
    <xf numFmtId="0" fontId="10" fillId="0" borderId="0" xfId="3" applyFont="1" applyFill="1" applyProtection="1"/>
    <xf numFmtId="0" fontId="30" fillId="0" borderId="0" xfId="3" applyFont="1" applyFill="1" applyProtection="1"/>
    <xf numFmtId="0" fontId="1" fillId="0" borderId="0" xfId="3" applyFill="1" applyProtection="1"/>
    <xf numFmtId="0" fontId="65" fillId="0" borderId="0" xfId="0" applyFont="1" applyProtection="1"/>
    <xf numFmtId="0" fontId="10" fillId="6" borderId="0" xfId="3" applyFont="1" applyFill="1" applyProtection="1"/>
    <xf numFmtId="10" fontId="10" fillId="6" borderId="0" xfId="3" applyNumberFormat="1" applyFont="1" applyFill="1" applyProtection="1"/>
    <xf numFmtId="0" fontId="19" fillId="2" borderId="0" xfId="0" applyFont="1" applyFill="1" applyBorder="1" applyAlignment="1" applyProtection="1"/>
    <xf numFmtId="0" fontId="35" fillId="2" borderId="0" xfId="0" applyFont="1" applyFill="1" applyBorder="1" applyAlignment="1" applyProtection="1">
      <alignment vertical="top" wrapText="1"/>
    </xf>
    <xf numFmtId="0" fontId="35" fillId="2" borderId="0" xfId="0" applyFont="1" applyFill="1" applyBorder="1" applyAlignment="1" applyProtection="1">
      <alignment vertical="top" wrapText="1"/>
    </xf>
    <xf numFmtId="1" fontId="35" fillId="2" borderId="0" xfId="0" applyNumberFormat="1" applyFont="1" applyFill="1" applyBorder="1" applyAlignment="1" applyProtection="1">
      <alignment horizontal="left" vertical="top" wrapText="1"/>
    </xf>
    <xf numFmtId="0" fontId="35" fillId="2" borderId="0" xfId="0" applyFont="1" applyFill="1" applyBorder="1" applyAlignment="1" applyProtection="1">
      <alignment vertical="top" wrapText="1"/>
    </xf>
    <xf numFmtId="1" fontId="35" fillId="2" borderId="0" xfId="0" applyNumberFormat="1" applyFont="1" applyFill="1" applyBorder="1" applyAlignment="1" applyProtection="1">
      <alignment horizontal="left" vertical="top" wrapText="1"/>
    </xf>
    <xf numFmtId="0" fontId="35" fillId="2" borderId="0" xfId="0" applyFont="1" applyFill="1" applyBorder="1" applyAlignment="1" applyProtection="1">
      <alignment vertical="top" wrapText="1"/>
    </xf>
    <xf numFmtId="1" fontId="35" fillId="2" borderId="0" xfId="0" applyNumberFormat="1" applyFont="1" applyFill="1" applyBorder="1" applyAlignment="1" applyProtection="1">
      <alignment horizontal="left" vertical="top" wrapText="1"/>
    </xf>
    <xf numFmtId="166" fontId="19" fillId="2" borderId="0" xfId="0" applyNumberFormat="1" applyFont="1" applyFill="1" applyBorder="1" applyAlignment="1" applyProtection="1">
      <alignment horizontal="left" vertical="top" wrapText="1"/>
    </xf>
    <xf numFmtId="0" fontId="44" fillId="4" borderId="4" xfId="0" applyNumberFormat="1" applyFont="1" applyFill="1" applyBorder="1" applyAlignment="1" applyProtection="1">
      <alignment horizontal="center" vertical="center" wrapText="1"/>
      <protection locked="0"/>
    </xf>
    <xf numFmtId="0" fontId="44" fillId="4" borderId="5" xfId="0" applyNumberFormat="1" applyFont="1" applyFill="1" applyBorder="1" applyAlignment="1" applyProtection="1">
      <alignment horizontal="center" vertical="center" wrapText="1"/>
      <protection locked="0"/>
    </xf>
    <xf numFmtId="0" fontId="78" fillId="0" borderId="4" xfId="7" applyFont="1" applyFill="1" applyBorder="1" applyAlignment="1" applyProtection="1">
      <alignment horizontal="center" vertical="center" wrapText="1"/>
    </xf>
    <xf numFmtId="0" fontId="37" fillId="7" borderId="0" xfId="0" applyFont="1" applyFill="1"/>
    <xf numFmtId="0" fontId="37" fillId="7" borderId="0" xfId="0" applyFont="1" applyFill="1" applyAlignment="1">
      <alignment horizontal="center"/>
    </xf>
    <xf numFmtId="0" fontId="81" fillId="10" borderId="25" xfId="7" applyFont="1" applyFill="1" applyBorder="1" applyAlignment="1" applyProtection="1">
      <alignment vertical="center" wrapText="1"/>
    </xf>
    <xf numFmtId="0" fontId="81" fillId="10" borderId="29" xfId="7" applyFont="1" applyFill="1" applyBorder="1" applyAlignment="1" applyProtection="1">
      <alignment vertical="center"/>
    </xf>
    <xf numFmtId="0" fontId="81" fillId="10" borderId="29" xfId="7" applyFont="1" applyFill="1" applyBorder="1" applyAlignment="1" applyProtection="1">
      <alignment vertical="center" wrapText="1"/>
    </xf>
    <xf numFmtId="0" fontId="37" fillId="7" borderId="0" xfId="7" applyFont="1" applyFill="1" applyAlignment="1" applyProtection="1">
      <alignment vertical="center"/>
    </xf>
    <xf numFmtId="0" fontId="37" fillId="7" borderId="0" xfId="7" applyFont="1" applyFill="1" applyBorder="1" applyAlignment="1" applyProtection="1">
      <alignment vertical="center" wrapText="1"/>
    </xf>
    <xf numFmtId="0" fontId="37" fillId="7" borderId="0" xfId="7" applyFont="1" applyFill="1" applyBorder="1" applyAlignment="1" applyProtection="1">
      <alignment horizontal="center" vertical="center" wrapText="1"/>
    </xf>
    <xf numFmtId="0" fontId="81" fillId="10" borderId="32" xfId="7" applyFont="1" applyFill="1" applyBorder="1" applyAlignment="1" applyProtection="1">
      <alignment vertical="center"/>
    </xf>
    <xf numFmtId="0" fontId="37" fillId="9" borderId="36" xfId="0" applyFont="1" applyFill="1" applyBorder="1"/>
    <xf numFmtId="0" fontId="37" fillId="7" borderId="0" xfId="0" applyFont="1" applyFill="1" applyBorder="1"/>
    <xf numFmtId="0" fontId="81" fillId="10" borderId="29" xfId="0" applyFont="1" applyFill="1" applyBorder="1"/>
    <xf numFmtId="0" fontId="81" fillId="10" borderId="32" xfId="0" applyFont="1" applyFill="1" applyBorder="1"/>
    <xf numFmtId="0" fontId="37" fillId="9" borderId="36" xfId="7" applyFont="1" applyFill="1" applyBorder="1" applyAlignment="1" applyProtection="1">
      <alignment vertical="center"/>
    </xf>
    <xf numFmtId="0" fontId="81" fillId="10" borderId="43" xfId="0" applyFont="1" applyFill="1" applyBorder="1"/>
    <xf numFmtId="0" fontId="81" fillId="10" borderId="37" xfId="0" applyFont="1" applyFill="1" applyBorder="1" applyAlignment="1">
      <alignment horizontal="center"/>
    </xf>
    <xf numFmtId="0" fontId="81" fillId="10" borderId="38" xfId="0" applyFont="1" applyFill="1" applyBorder="1" applyAlignment="1">
      <alignment horizontal="center"/>
    </xf>
    <xf numFmtId="0" fontId="81" fillId="10" borderId="39" xfId="0" applyFont="1" applyFill="1" applyBorder="1" applyAlignment="1">
      <alignment horizontal="center"/>
    </xf>
    <xf numFmtId="0" fontId="1" fillId="7" borderId="0" xfId="0" applyFont="1" applyFill="1"/>
    <xf numFmtId="0" fontId="37" fillId="7" borderId="0" xfId="7" applyFont="1" applyFill="1"/>
    <xf numFmtId="0" fontId="37" fillId="7" borderId="0" xfId="7" applyFont="1" applyFill="1" applyAlignment="1">
      <alignment horizontal="center"/>
    </xf>
    <xf numFmtId="0" fontId="37" fillId="9" borderId="36" xfId="7" applyFont="1" applyFill="1" applyBorder="1" applyAlignment="1">
      <alignment vertical="center" wrapText="1"/>
    </xf>
    <xf numFmtId="0" fontId="37" fillId="7" borderId="0" xfId="7" applyFont="1" applyFill="1" applyAlignment="1">
      <alignment vertical="center" wrapText="1"/>
    </xf>
    <xf numFmtId="14" fontId="81" fillId="10" borderId="37" xfId="7" applyNumberFormat="1" applyFont="1" applyFill="1" applyBorder="1" applyAlignment="1">
      <alignment horizontal="center" vertical="center" wrapText="1"/>
    </xf>
    <xf numFmtId="14" fontId="81" fillId="10" borderId="39" xfId="7" applyNumberFormat="1" applyFont="1" applyFill="1" applyBorder="1" applyAlignment="1">
      <alignment horizontal="center" vertical="center" wrapText="1"/>
    </xf>
    <xf numFmtId="0" fontId="81" fillId="10" borderId="32" xfId="7" applyFont="1" applyFill="1" applyBorder="1" applyAlignment="1" applyProtection="1">
      <alignment vertical="center" wrapText="1"/>
    </xf>
    <xf numFmtId="0" fontId="37" fillId="9" borderId="36" xfId="7" applyFont="1" applyFill="1" applyBorder="1"/>
    <xf numFmtId="14" fontId="81" fillId="10" borderId="45" xfId="7" applyNumberFormat="1" applyFont="1" applyFill="1" applyBorder="1" applyAlignment="1">
      <alignment horizontal="center"/>
    </xf>
    <xf numFmtId="14" fontId="81" fillId="10" borderId="46" xfId="7" applyNumberFormat="1" applyFont="1" applyFill="1" applyBorder="1" applyAlignment="1">
      <alignment horizontal="center"/>
    </xf>
    <xf numFmtId="0" fontId="81" fillId="10" borderId="25" xfId="7" applyFont="1" applyFill="1" applyBorder="1" applyAlignment="1" applyProtection="1">
      <alignment vertical="center"/>
    </xf>
    <xf numFmtId="0" fontId="37" fillId="7" borderId="0" xfId="7" applyFont="1" applyFill="1" applyAlignment="1">
      <alignment wrapText="1"/>
    </xf>
    <xf numFmtId="0" fontId="37" fillId="7" borderId="0" xfId="7" applyFont="1" applyFill="1" applyBorder="1" applyAlignment="1" applyProtection="1">
      <alignment horizontal="center" vertical="center"/>
    </xf>
    <xf numFmtId="14" fontId="81" fillId="10" borderId="37" xfId="7" applyNumberFormat="1" applyFont="1" applyFill="1" applyBorder="1" applyAlignment="1">
      <alignment horizontal="center"/>
    </xf>
    <xf numFmtId="14" fontId="81" fillId="10" borderId="39" xfId="7" applyNumberFormat="1" applyFont="1" applyFill="1" applyBorder="1" applyAlignment="1">
      <alignment horizontal="center"/>
    </xf>
    <xf numFmtId="0" fontId="81" fillId="10" borderId="43" xfId="7" applyFont="1" applyFill="1" applyBorder="1" applyAlignment="1" applyProtection="1">
      <alignment vertical="center" wrapText="1"/>
    </xf>
    <xf numFmtId="0" fontId="81" fillId="7" borderId="0" xfId="7" applyFont="1" applyFill="1" applyBorder="1" applyAlignment="1" applyProtection="1">
      <alignment vertical="center" wrapText="1"/>
    </xf>
    <xf numFmtId="0" fontId="37" fillId="7" borderId="0" xfId="7" applyFont="1" applyFill="1" applyBorder="1" applyAlignment="1" applyProtection="1">
      <alignment vertical="center"/>
    </xf>
    <xf numFmtId="0" fontId="37" fillId="7" borderId="0" xfId="7" applyFont="1" applyFill="1" applyBorder="1"/>
    <xf numFmtId="0" fontId="81" fillId="10" borderId="48" xfId="7" applyFont="1" applyFill="1" applyBorder="1" applyAlignment="1" applyProtection="1">
      <alignment vertical="center" wrapText="1"/>
    </xf>
    <xf numFmtId="0" fontId="82" fillId="7" borderId="0" xfId="7" applyFont="1" applyFill="1" applyAlignment="1" applyProtection="1">
      <alignment horizontal="center" vertical="center"/>
    </xf>
    <xf numFmtId="0" fontId="37" fillId="9" borderId="36" xfId="0" applyFont="1" applyFill="1" applyBorder="1" applyAlignment="1">
      <alignment vertical="center"/>
    </xf>
    <xf numFmtId="0" fontId="37" fillId="7" borderId="0" xfId="0" applyFont="1" applyFill="1" applyAlignment="1">
      <alignment vertical="center"/>
    </xf>
    <xf numFmtId="14" fontId="81" fillId="10" borderId="37" xfId="0" applyNumberFormat="1" applyFont="1" applyFill="1" applyBorder="1" applyAlignment="1">
      <alignment horizontal="center" vertical="center"/>
    </xf>
    <xf numFmtId="14" fontId="81" fillId="10" borderId="38" xfId="0" applyNumberFormat="1" applyFont="1" applyFill="1" applyBorder="1" applyAlignment="1">
      <alignment horizontal="center" vertical="center"/>
    </xf>
    <xf numFmtId="14" fontId="81" fillId="10" borderId="39" xfId="0" applyNumberFormat="1" applyFont="1" applyFill="1" applyBorder="1" applyAlignment="1">
      <alignment horizontal="center" vertical="center" wrapText="1"/>
    </xf>
    <xf numFmtId="14" fontId="81" fillId="10" borderId="25" xfId="0" applyNumberFormat="1" applyFont="1" applyFill="1" applyBorder="1"/>
    <xf numFmtId="14" fontId="81" fillId="10" borderId="29" xfId="0" applyNumberFormat="1" applyFont="1" applyFill="1" applyBorder="1"/>
    <xf numFmtId="14" fontId="81" fillId="10" borderId="32" xfId="0" applyNumberFormat="1" applyFont="1" applyFill="1" applyBorder="1"/>
    <xf numFmtId="0" fontId="81" fillId="7" borderId="0" xfId="0" applyFont="1" applyFill="1" applyBorder="1" applyAlignment="1">
      <alignment horizontal="center"/>
    </xf>
    <xf numFmtId="0" fontId="81" fillId="10" borderId="25" xfId="0" applyFont="1" applyFill="1" applyBorder="1"/>
    <xf numFmtId="14" fontId="81" fillId="10" borderId="37" xfId="0" applyNumberFormat="1" applyFont="1" applyFill="1" applyBorder="1" applyAlignment="1">
      <alignment horizontal="center"/>
    </xf>
    <xf numFmtId="14" fontId="81" fillId="10" borderId="38" xfId="0" applyNumberFormat="1" applyFont="1" applyFill="1" applyBorder="1" applyAlignment="1">
      <alignment horizontal="center"/>
    </xf>
    <xf numFmtId="0" fontId="82" fillId="7" borderId="0" xfId="0" applyFont="1" applyFill="1" applyAlignment="1">
      <alignment horizontal="center"/>
    </xf>
    <xf numFmtId="0" fontId="0" fillId="7" borderId="0" xfId="0" applyFill="1" applyBorder="1" applyAlignment="1" applyProtection="1"/>
    <xf numFmtId="0" fontId="79" fillId="8" borderId="43" xfId="0" applyFont="1" applyFill="1" applyBorder="1" applyAlignment="1" applyProtection="1">
      <alignment horizontal="center" vertical="center"/>
    </xf>
    <xf numFmtId="0" fontId="0" fillId="7" borderId="0" xfId="0" applyFill="1" applyProtection="1"/>
    <xf numFmtId="0" fontId="6" fillId="7" borderId="0" xfId="0" applyFont="1" applyFill="1" applyBorder="1" applyAlignment="1" applyProtection="1">
      <alignment horizontal="left" vertical="center" wrapText="1"/>
    </xf>
    <xf numFmtId="0" fontId="0" fillId="10" borderId="0" xfId="0" applyFill="1" applyProtection="1"/>
    <xf numFmtId="0" fontId="8" fillId="10" borderId="0" xfId="0" applyFont="1" applyFill="1" applyBorder="1" applyProtection="1"/>
    <xf numFmtId="0" fontId="80" fillId="7" borderId="0" xfId="0" applyFont="1" applyFill="1" applyBorder="1" applyAlignment="1" applyProtection="1">
      <alignment horizontal="center" vertical="top" wrapText="1"/>
    </xf>
    <xf numFmtId="0" fontId="2" fillId="7" borderId="0" xfId="0" applyFont="1" applyFill="1" applyBorder="1" applyAlignment="1" applyProtection="1"/>
    <xf numFmtId="0" fontId="83" fillId="7" borderId="0" xfId="0" applyFont="1" applyFill="1" applyBorder="1" applyProtection="1"/>
    <xf numFmtId="0" fontId="8" fillId="7" borderId="0" xfId="0" applyFont="1" applyFill="1" applyBorder="1" applyProtection="1"/>
    <xf numFmtId="0" fontId="3" fillId="7" borderId="0" xfId="0" applyFont="1" applyFill="1" applyBorder="1" applyAlignment="1" applyProtection="1">
      <alignment vertical="center"/>
    </xf>
    <xf numFmtId="0" fontId="4" fillId="7" borderId="0" xfId="0" applyFont="1" applyFill="1" applyBorder="1" applyAlignment="1" applyProtection="1">
      <alignment vertical="center"/>
    </xf>
    <xf numFmtId="0" fontId="1" fillId="7" borderId="0" xfId="0" applyFont="1" applyFill="1" applyBorder="1" applyAlignment="1" applyProtection="1"/>
    <xf numFmtId="0" fontId="5" fillId="7" borderId="0" xfId="0" applyFont="1" applyFill="1" applyBorder="1" applyAlignment="1" applyProtection="1"/>
    <xf numFmtId="0" fontId="7" fillId="7" borderId="0" xfId="0" applyFont="1" applyFill="1" applyBorder="1" applyAlignment="1" applyProtection="1"/>
    <xf numFmtId="1" fontId="35" fillId="2" borderId="0" xfId="0" applyNumberFormat="1" applyFont="1" applyFill="1" applyBorder="1" applyAlignment="1" applyProtection="1">
      <alignment horizontal="left" vertical="top" wrapText="1"/>
    </xf>
    <xf numFmtId="0" fontId="35" fillId="2" borderId="0" xfId="0" applyFont="1" applyFill="1" applyBorder="1" applyAlignment="1" applyProtection="1">
      <alignment vertical="top" wrapText="1"/>
    </xf>
    <xf numFmtId="1" fontId="68" fillId="2" borderId="0" xfId="0" applyNumberFormat="1" applyFont="1" applyFill="1" applyBorder="1" applyAlignment="1" applyProtection="1">
      <alignment horizontal="left" vertical="top" wrapText="1"/>
    </xf>
    <xf numFmtId="166" fontId="19" fillId="2" borderId="0" xfId="0" applyNumberFormat="1" applyFont="1" applyFill="1" applyBorder="1" applyAlignment="1" applyProtection="1">
      <alignment horizontal="left" vertical="top" wrapText="1"/>
    </xf>
    <xf numFmtId="0" fontId="35" fillId="2" borderId="0" xfId="0" applyFont="1" applyFill="1" applyBorder="1" applyAlignment="1" applyProtection="1">
      <alignment vertical="top" wrapText="1"/>
    </xf>
    <xf numFmtId="0" fontId="68" fillId="2" borderId="0" xfId="0" applyFont="1" applyFill="1" applyBorder="1" applyAlignment="1" applyProtection="1">
      <alignment vertical="top" wrapText="1"/>
    </xf>
    <xf numFmtId="0" fontId="19" fillId="2" borderId="0" xfId="0" applyFont="1" applyFill="1" applyBorder="1" applyAlignment="1" applyProtection="1"/>
    <xf numFmtId="0" fontId="68" fillId="0" borderId="0" xfId="0" applyFont="1" applyFill="1" applyBorder="1" applyAlignment="1" applyProtection="1">
      <alignment vertical="top" wrapText="1"/>
    </xf>
    <xf numFmtId="1" fontId="35" fillId="2" borderId="0" xfId="0" applyNumberFormat="1" applyFont="1" applyFill="1" applyBorder="1" applyAlignment="1" applyProtection="1">
      <alignment horizontal="left" vertical="top" wrapText="1"/>
    </xf>
    <xf numFmtId="1" fontId="35" fillId="2" borderId="0" xfId="0" applyNumberFormat="1" applyFont="1" applyFill="1" applyBorder="1" applyAlignment="1" applyProtection="1">
      <alignment horizontal="justify" vertical="top" wrapText="1"/>
    </xf>
    <xf numFmtId="0" fontId="35" fillId="2" borderId="0" xfId="0" applyFont="1" applyFill="1" applyBorder="1" applyAlignment="1" applyProtection="1">
      <alignment vertical="top" wrapText="1"/>
    </xf>
    <xf numFmtId="175" fontId="46" fillId="4" borderId="6" xfId="0" applyNumberFormat="1" applyFont="1" applyFill="1" applyBorder="1" applyAlignment="1" applyProtection="1">
      <alignment horizontal="center" vertical="center"/>
      <protection locked="0"/>
    </xf>
    <xf numFmtId="0" fontId="69" fillId="3" borderId="2" xfId="0" applyFont="1" applyFill="1" applyBorder="1" applyAlignment="1" applyProtection="1">
      <alignment horizontal="center" vertical="center" wrapText="1"/>
    </xf>
    <xf numFmtId="0" fontId="69" fillId="3" borderId="10" xfId="0" applyFont="1" applyFill="1" applyBorder="1" applyAlignment="1" applyProtection="1">
      <alignment horizontal="center" vertical="center" wrapText="1"/>
    </xf>
    <xf numFmtId="0" fontId="68" fillId="0" borderId="0" xfId="0" applyFont="1" applyFill="1" applyBorder="1" applyAlignment="1" applyProtection="1">
      <alignment vertical="top" wrapText="1"/>
    </xf>
    <xf numFmtId="0" fontId="44" fillId="0" borderId="0" xfId="0" applyFont="1" applyFill="1" applyBorder="1" applyAlignment="1" applyProtection="1">
      <alignment vertical="top" wrapText="1"/>
      <protection locked="0"/>
    </xf>
    <xf numFmtId="14" fontId="69" fillId="0" borderId="0" xfId="0" applyNumberFormat="1" applyFont="1" applyFill="1" applyBorder="1" applyAlignment="1" applyProtection="1">
      <alignment horizontal="center" vertical="center" wrapText="1"/>
    </xf>
    <xf numFmtId="2" fontId="37" fillId="0" borderId="0" xfId="0" applyNumberFormat="1" applyFont="1" applyFill="1" applyBorder="1" applyAlignment="1">
      <alignment horizontal="center"/>
    </xf>
    <xf numFmtId="49" fontId="37" fillId="12" borderId="44" xfId="0" applyNumberFormat="1" applyFont="1" applyFill="1" applyBorder="1"/>
    <xf numFmtId="49" fontId="37" fillId="12" borderId="29" xfId="0" applyNumberFormat="1" applyFont="1" applyFill="1" applyBorder="1"/>
    <xf numFmtId="49" fontId="37" fillId="12" borderId="32" xfId="0" applyNumberFormat="1" applyFont="1" applyFill="1" applyBorder="1"/>
    <xf numFmtId="0" fontId="37" fillId="12" borderId="40" xfId="0" applyFont="1" applyFill="1" applyBorder="1"/>
    <xf numFmtId="9" fontId="37" fillId="12" borderId="41" xfId="4" applyFont="1" applyFill="1" applyBorder="1"/>
    <xf numFmtId="9" fontId="37" fillId="12" borderId="42" xfId="4" applyFont="1" applyFill="1" applyBorder="1"/>
    <xf numFmtId="0" fontId="37" fillId="12" borderId="30" xfId="0" applyFont="1" applyFill="1" applyBorder="1"/>
    <xf numFmtId="9" fontId="37" fillId="12" borderId="1" xfId="4" applyFont="1" applyFill="1" applyBorder="1"/>
    <xf numFmtId="9" fontId="37" fillId="12" borderId="31" xfId="4" applyFont="1" applyFill="1" applyBorder="1"/>
    <xf numFmtId="0" fontId="37" fillId="12" borderId="33" xfId="0" applyFont="1" applyFill="1" applyBorder="1"/>
    <xf numFmtId="9" fontId="37" fillId="12" borderId="34" xfId="4" applyFont="1" applyFill="1" applyBorder="1"/>
    <xf numFmtId="9" fontId="37" fillId="12" borderId="35" xfId="4" applyFont="1" applyFill="1" applyBorder="1"/>
    <xf numFmtId="49" fontId="37" fillId="12" borderId="40" xfId="0" applyNumberFormat="1" applyFont="1" applyFill="1" applyBorder="1"/>
    <xf numFmtId="49" fontId="37" fillId="12" borderId="41" xfId="0" applyNumberFormat="1" applyFont="1" applyFill="1" applyBorder="1"/>
    <xf numFmtId="49" fontId="37" fillId="12" borderId="30" xfId="0" applyNumberFormat="1" applyFont="1" applyFill="1" applyBorder="1"/>
    <xf numFmtId="49" fontId="37" fillId="12" borderId="1" xfId="0" applyNumberFormat="1" applyFont="1" applyFill="1" applyBorder="1"/>
    <xf numFmtId="49" fontId="37" fillId="12" borderId="33" xfId="0" applyNumberFormat="1" applyFont="1" applyFill="1" applyBorder="1"/>
    <xf numFmtId="49" fontId="37" fillId="12" borderId="34" xfId="0" applyNumberFormat="1" applyFont="1" applyFill="1" applyBorder="1"/>
    <xf numFmtId="2" fontId="37" fillId="12" borderId="26" xfId="7" applyNumberFormat="1" applyFont="1" applyFill="1" applyBorder="1"/>
    <xf numFmtId="2" fontId="37" fillId="12" borderId="28" xfId="7" applyNumberFormat="1" applyFont="1" applyFill="1" applyBorder="1"/>
    <xf numFmtId="2" fontId="37" fillId="12" borderId="30" xfId="7" applyNumberFormat="1" applyFont="1" applyFill="1" applyBorder="1"/>
    <xf numFmtId="2" fontId="37" fillId="12" borderId="31" xfId="7" applyNumberFormat="1" applyFont="1" applyFill="1" applyBorder="1"/>
    <xf numFmtId="14" fontId="37" fillId="12" borderId="30" xfId="7" applyNumberFormat="1" applyFont="1" applyFill="1" applyBorder="1" applyAlignment="1" applyProtection="1">
      <alignment vertical="center" wrapText="1"/>
    </xf>
    <xf numFmtId="14" fontId="37" fillId="12" borderId="31" xfId="7" applyNumberFormat="1" applyFont="1" applyFill="1" applyBorder="1" applyAlignment="1" applyProtection="1">
      <alignment vertical="center" wrapText="1"/>
    </xf>
    <xf numFmtId="0" fontId="37" fillId="12" borderId="30" xfId="7" applyFont="1" applyFill="1" applyBorder="1" applyAlignment="1" applyProtection="1">
      <alignment vertical="center"/>
    </xf>
    <xf numFmtId="0" fontId="37" fillId="12" borderId="31" xfId="7" applyFont="1" applyFill="1" applyBorder="1"/>
    <xf numFmtId="0" fontId="37" fillId="12" borderId="33" xfId="7" applyFont="1" applyFill="1" applyBorder="1" applyAlignment="1" applyProtection="1">
      <alignment vertical="center"/>
    </xf>
    <xf numFmtId="0" fontId="37" fillId="12" borderId="35" xfId="7" applyFont="1" applyFill="1" applyBorder="1"/>
    <xf numFmtId="2" fontId="37" fillId="12" borderId="27" xfId="7" applyNumberFormat="1" applyFont="1" applyFill="1" applyBorder="1"/>
    <xf numFmtId="2" fontId="37" fillId="12" borderId="1" xfId="7" applyNumberFormat="1" applyFont="1" applyFill="1" applyBorder="1" applyAlignment="1">
      <alignment wrapText="1"/>
    </xf>
    <xf numFmtId="2" fontId="37" fillId="12" borderId="31" xfId="7" applyNumberFormat="1" applyFont="1" applyFill="1" applyBorder="1" applyAlignment="1">
      <alignment wrapText="1"/>
    </xf>
    <xf numFmtId="2" fontId="37" fillId="12" borderId="33" xfId="7" applyNumberFormat="1" applyFont="1" applyFill="1" applyBorder="1"/>
    <xf numFmtId="2" fontId="37" fillId="12" borderId="34" xfId="7" applyNumberFormat="1" applyFont="1" applyFill="1" applyBorder="1"/>
    <xf numFmtId="2" fontId="37" fillId="12" borderId="35" xfId="7" applyNumberFormat="1" applyFont="1" applyFill="1" applyBorder="1"/>
    <xf numFmtId="0" fontId="37" fillId="12" borderId="26" xfId="7" applyFont="1" applyFill="1" applyBorder="1" applyAlignment="1" applyProtection="1">
      <alignment vertical="center"/>
    </xf>
    <xf numFmtId="9" fontId="37" fillId="12" borderId="30" xfId="8" applyFont="1" applyFill="1" applyBorder="1" applyAlignment="1" applyProtection="1">
      <alignment vertical="center"/>
    </xf>
    <xf numFmtId="9" fontId="37" fillId="12" borderId="1" xfId="8" applyFont="1" applyFill="1" applyBorder="1"/>
    <xf numFmtId="9" fontId="37" fillId="12" borderId="31" xfId="8" applyFont="1" applyFill="1" applyBorder="1"/>
    <xf numFmtId="2" fontId="37" fillId="12" borderId="30" xfId="8" applyNumberFormat="1" applyFont="1" applyFill="1" applyBorder="1" applyAlignment="1" applyProtection="1">
      <alignment vertical="center" wrapText="1"/>
    </xf>
    <xf numFmtId="2" fontId="37" fillId="12" borderId="1" xfId="8" applyNumberFormat="1" applyFont="1" applyFill="1" applyBorder="1" applyAlignment="1">
      <alignment wrapText="1"/>
    </xf>
    <xf numFmtId="2" fontId="37" fillId="12" borderId="31" xfId="8" applyNumberFormat="1" applyFont="1" applyFill="1" applyBorder="1" applyAlignment="1">
      <alignment wrapText="1"/>
    </xf>
    <xf numFmtId="0" fontId="37" fillId="12" borderId="34" xfId="7" applyFont="1" applyFill="1" applyBorder="1"/>
    <xf numFmtId="0" fontId="37" fillId="12" borderId="1" xfId="7" applyFont="1" applyFill="1" applyBorder="1" applyAlignment="1" applyProtection="1">
      <alignment vertical="center"/>
    </xf>
    <xf numFmtId="0" fontId="37" fillId="12" borderId="1" xfId="7" applyFont="1" applyFill="1" applyBorder="1"/>
    <xf numFmtId="0" fontId="37" fillId="12" borderId="31" xfId="7" applyFont="1" applyFill="1" applyBorder="1" applyAlignment="1" applyProtection="1">
      <alignment vertical="center"/>
    </xf>
    <xf numFmtId="0" fontId="37" fillId="12" borderId="40" xfId="7" applyFont="1" applyFill="1" applyBorder="1" applyAlignment="1" applyProtection="1">
      <alignment vertical="center"/>
    </xf>
    <xf numFmtId="0" fontId="37" fillId="12" borderId="41" xfId="7" applyFont="1" applyFill="1" applyBorder="1" applyAlignment="1" applyProtection="1">
      <alignment vertical="center"/>
    </xf>
    <xf numFmtId="0" fontId="37" fillId="12" borderId="42" xfId="7" applyFont="1" applyFill="1" applyBorder="1" applyAlignment="1" applyProtection="1">
      <alignment vertical="center"/>
    </xf>
    <xf numFmtId="14" fontId="81" fillId="10" borderId="38" xfId="7" applyNumberFormat="1" applyFont="1" applyFill="1" applyBorder="1" applyAlignment="1">
      <alignment horizontal="center"/>
    </xf>
    <xf numFmtId="0" fontId="37" fillId="12" borderId="37" xfId="7" applyFont="1" applyFill="1" applyBorder="1" applyAlignment="1" applyProtection="1">
      <alignment vertical="center"/>
    </xf>
    <xf numFmtId="0" fontId="37" fillId="12" borderId="38" xfId="7" applyFont="1" applyFill="1" applyBorder="1"/>
    <xf numFmtId="0" fontId="37" fillId="12" borderId="39" xfId="7" applyFont="1" applyFill="1" applyBorder="1"/>
    <xf numFmtId="0" fontId="37" fillId="12" borderId="27" xfId="7" applyFont="1" applyFill="1" applyBorder="1"/>
    <xf numFmtId="0" fontId="37" fillId="12" borderId="28" xfId="7" applyFont="1" applyFill="1" applyBorder="1"/>
    <xf numFmtId="0" fontId="37" fillId="12" borderId="49" xfId="7" applyFont="1" applyFill="1" applyBorder="1" applyAlignment="1" applyProtection="1">
      <alignment vertical="center"/>
    </xf>
    <xf numFmtId="0" fontId="37" fillId="12" borderId="7" xfId="7" applyFont="1" applyFill="1" applyBorder="1"/>
    <xf numFmtId="0" fontId="37" fillId="12" borderId="47" xfId="7" applyFont="1" applyFill="1" applyBorder="1"/>
    <xf numFmtId="2" fontId="37" fillId="12" borderId="40" xfId="0" applyNumberFormat="1" applyFont="1" applyFill="1" applyBorder="1"/>
    <xf numFmtId="2" fontId="37" fillId="12" borderId="41" xfId="0" applyNumberFormat="1" applyFont="1" applyFill="1" applyBorder="1"/>
    <xf numFmtId="2" fontId="37" fillId="12" borderId="42" xfId="0" applyNumberFormat="1" applyFont="1" applyFill="1" applyBorder="1"/>
    <xf numFmtId="2" fontId="37" fillId="12" borderId="30" xfId="0" applyNumberFormat="1" applyFont="1" applyFill="1" applyBorder="1"/>
    <xf numFmtId="2" fontId="37" fillId="12" borderId="1" xfId="0" applyNumberFormat="1" applyFont="1" applyFill="1" applyBorder="1"/>
    <xf numFmtId="2" fontId="37" fillId="12" borderId="31" xfId="0" applyNumberFormat="1" applyFont="1" applyFill="1" applyBorder="1"/>
    <xf numFmtId="2" fontId="37" fillId="12" borderId="33" xfId="0" applyNumberFormat="1" applyFont="1" applyFill="1" applyBorder="1"/>
    <xf numFmtId="2" fontId="37" fillId="12" borderId="34" xfId="0" applyNumberFormat="1" applyFont="1" applyFill="1" applyBorder="1"/>
    <xf numFmtId="2" fontId="37" fillId="12" borderId="35" xfId="0" applyNumberFormat="1" applyFont="1" applyFill="1" applyBorder="1"/>
    <xf numFmtId="0" fontId="37" fillId="12" borderId="41" xfId="0" applyFont="1" applyFill="1" applyBorder="1"/>
    <xf numFmtId="0" fontId="37" fillId="12" borderId="42" xfId="0" applyFont="1" applyFill="1" applyBorder="1"/>
    <xf numFmtId="0" fontId="37" fillId="12" borderId="1" xfId="0" applyFont="1" applyFill="1" applyBorder="1"/>
    <xf numFmtId="0" fontId="37" fillId="12" borderId="31" xfId="0" applyFont="1" applyFill="1" applyBorder="1"/>
    <xf numFmtId="0" fontId="37" fillId="12" borderId="34" xfId="0" applyFont="1" applyFill="1" applyBorder="1"/>
    <xf numFmtId="0" fontId="37" fillId="12" borderId="35" xfId="0" applyFont="1" applyFill="1" applyBorder="1"/>
    <xf numFmtId="170" fontId="1" fillId="12" borderId="1" xfId="4" applyNumberFormat="1" applyFill="1" applyBorder="1" applyAlignment="1" applyProtection="1">
      <alignment horizontal="center"/>
    </xf>
    <xf numFmtId="0" fontId="10" fillId="12" borderId="1" xfId="3" applyFont="1" applyFill="1" applyBorder="1" applyProtection="1"/>
    <xf numFmtId="0" fontId="0" fillId="12" borderId="43" xfId="0" applyFill="1" applyBorder="1" applyAlignment="1" applyProtection="1"/>
    <xf numFmtId="0" fontId="79" fillId="0" borderId="0" xfId="7" applyFont="1" applyFill="1" applyBorder="1" applyAlignment="1" applyProtection="1">
      <alignment horizontal="center" vertical="center"/>
    </xf>
    <xf numFmtId="0" fontId="35" fillId="2" borderId="0" xfId="0" applyFont="1" applyFill="1" applyBorder="1" applyAlignment="1" applyProtection="1">
      <alignment vertical="top" wrapText="1"/>
    </xf>
    <xf numFmtId="0" fontId="10" fillId="0" borderId="0" xfId="0" applyFont="1" applyFill="1" applyBorder="1" applyAlignment="1" applyProtection="1">
      <alignment horizontal="justify"/>
    </xf>
    <xf numFmtId="1" fontId="44" fillId="12" borderId="0" xfId="0" applyNumberFormat="1"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top" wrapText="1"/>
    </xf>
    <xf numFmtId="0" fontId="27" fillId="4" borderId="13" xfId="0" applyFont="1" applyFill="1" applyBorder="1" applyAlignment="1" applyProtection="1">
      <alignment vertical="center" wrapText="1"/>
      <protection locked="0"/>
    </xf>
    <xf numFmtId="0" fontId="27" fillId="4" borderId="14" xfId="0" applyFont="1" applyFill="1" applyBorder="1" applyAlignment="1" applyProtection="1">
      <alignment vertical="center" wrapText="1"/>
      <protection locked="0"/>
    </xf>
    <xf numFmtId="0" fontId="27" fillId="4" borderId="15" xfId="0" applyFont="1" applyFill="1" applyBorder="1" applyAlignment="1" applyProtection="1">
      <alignment vertical="center" wrapText="1"/>
      <protection locked="0"/>
    </xf>
    <xf numFmtId="0" fontId="27" fillId="4" borderId="16" xfId="0" applyFont="1" applyFill="1" applyBorder="1" applyAlignment="1" applyProtection="1">
      <alignment vertical="center" wrapText="1"/>
      <protection locked="0"/>
    </xf>
    <xf numFmtId="0" fontId="27" fillId="4" borderId="0" xfId="0" applyFont="1" applyFill="1" applyBorder="1" applyAlignment="1" applyProtection="1">
      <alignment vertical="center" wrapText="1"/>
      <protection locked="0"/>
    </xf>
    <xf numFmtId="0" fontId="27" fillId="4" borderId="17" xfId="0" applyFont="1" applyFill="1" applyBorder="1" applyAlignment="1" applyProtection="1">
      <alignment vertical="center" wrapText="1"/>
      <protection locked="0"/>
    </xf>
    <xf numFmtId="0" fontId="27" fillId="4" borderId="18" xfId="0" applyFont="1" applyFill="1" applyBorder="1" applyAlignment="1" applyProtection="1">
      <alignment vertical="center" wrapText="1"/>
      <protection locked="0"/>
    </xf>
    <xf numFmtId="0" fontId="27" fillId="4" borderId="19" xfId="0" applyFont="1" applyFill="1" applyBorder="1" applyAlignment="1" applyProtection="1">
      <alignment vertical="center" wrapText="1"/>
      <protection locked="0"/>
    </xf>
    <xf numFmtId="0" fontId="27" fillId="4" borderId="20" xfId="0" applyFont="1" applyFill="1" applyBorder="1" applyAlignment="1" applyProtection="1">
      <alignment vertical="center" wrapText="1"/>
      <protection locked="0"/>
    </xf>
    <xf numFmtId="0" fontId="27" fillId="0" borderId="0" xfId="0" applyFont="1" applyFill="1" applyBorder="1" applyAlignment="1" applyProtection="1">
      <alignment horizontal="justify" vertical="center" wrapText="1"/>
    </xf>
    <xf numFmtId="0" fontId="26" fillId="0" borderId="0" xfId="0" applyFont="1" applyFill="1" applyAlignment="1" applyProtection="1">
      <alignment horizontal="center" vertical="center" wrapText="1"/>
    </xf>
    <xf numFmtId="0" fontId="41" fillId="0" borderId="10" xfId="0" applyFont="1" applyFill="1" applyBorder="1" applyAlignment="1" applyProtection="1">
      <alignment vertical="top" wrapText="1"/>
    </xf>
    <xf numFmtId="0" fontId="41" fillId="0" borderId="10" xfId="0" quotePrefix="1" applyFont="1" applyFill="1" applyBorder="1" applyAlignment="1" applyProtection="1">
      <alignment vertical="top" wrapText="1"/>
    </xf>
    <xf numFmtId="0" fontId="80" fillId="9" borderId="22" xfId="7" applyFont="1" applyFill="1" applyBorder="1" applyAlignment="1" applyProtection="1">
      <alignment horizontal="center" vertical="center"/>
    </xf>
    <xf numFmtId="0" fontId="80" fillId="9" borderId="23" xfId="7" applyFont="1" applyFill="1" applyBorder="1" applyAlignment="1" applyProtection="1">
      <alignment horizontal="center" vertical="center"/>
    </xf>
    <xf numFmtId="0" fontId="80" fillId="9" borderId="24" xfId="7" applyFont="1" applyFill="1" applyBorder="1" applyAlignment="1" applyProtection="1">
      <alignment horizontal="center" vertical="center"/>
    </xf>
    <xf numFmtId="175" fontId="46" fillId="4" borderId="33" xfId="0" applyNumberFormat="1" applyFont="1" applyFill="1" applyBorder="1" applyAlignment="1" applyProtection="1">
      <alignment horizontal="center" vertical="center"/>
      <protection locked="0"/>
    </xf>
    <xf numFmtId="175" fontId="46" fillId="4" borderId="34" xfId="0" applyNumberFormat="1" applyFont="1" applyFill="1" applyBorder="1" applyAlignment="1" applyProtection="1">
      <alignment horizontal="center" vertical="center"/>
      <protection locked="0"/>
    </xf>
    <xf numFmtId="175" fontId="46" fillId="4" borderId="35" xfId="0" applyNumberFormat="1" applyFont="1" applyFill="1" applyBorder="1" applyAlignment="1" applyProtection="1">
      <alignment horizontal="center" vertical="center"/>
      <protection locked="0"/>
    </xf>
    <xf numFmtId="0" fontId="81" fillId="10" borderId="37" xfId="7" applyFont="1" applyFill="1" applyBorder="1" applyAlignment="1" applyProtection="1">
      <alignment horizontal="center" vertical="center" wrapText="1"/>
    </xf>
    <xf numFmtId="0" fontId="81" fillId="10" borderId="38" xfId="7" applyFont="1" applyFill="1" applyBorder="1" applyAlignment="1" applyProtection="1">
      <alignment horizontal="center" vertical="center" wrapText="1"/>
    </xf>
    <xf numFmtId="0" fontId="81" fillId="10" borderId="39" xfId="7" applyFont="1" applyFill="1" applyBorder="1" applyAlignment="1" applyProtection="1">
      <alignment horizontal="center" vertical="center" wrapText="1"/>
    </xf>
    <xf numFmtId="175" fontId="46" fillId="4" borderId="40" xfId="0" applyNumberFormat="1" applyFont="1" applyFill="1" applyBorder="1" applyAlignment="1" applyProtection="1">
      <alignment horizontal="center" vertical="center"/>
      <protection locked="0"/>
    </xf>
    <xf numFmtId="175" fontId="46" fillId="4" borderId="41" xfId="0" applyNumberFormat="1" applyFont="1" applyFill="1" applyBorder="1" applyAlignment="1" applyProtection="1">
      <alignment horizontal="center" vertical="center"/>
      <protection locked="0"/>
    </xf>
    <xf numFmtId="175" fontId="46" fillId="4" borderId="42" xfId="0" applyNumberFormat="1" applyFont="1" applyFill="1" applyBorder="1" applyAlignment="1" applyProtection="1">
      <alignment horizontal="center" vertical="center"/>
      <protection locked="0"/>
    </xf>
    <xf numFmtId="175" fontId="46" fillId="4" borderId="30" xfId="0" applyNumberFormat="1" applyFont="1" applyFill="1" applyBorder="1" applyAlignment="1" applyProtection="1">
      <alignment horizontal="center" vertical="center"/>
      <protection locked="0"/>
    </xf>
    <xf numFmtId="175" fontId="46" fillId="4" borderId="1" xfId="0" applyNumberFormat="1" applyFont="1" applyFill="1" applyBorder="1" applyAlignment="1" applyProtection="1">
      <alignment horizontal="center" vertical="center"/>
      <protection locked="0"/>
    </xf>
    <xf numFmtId="175" fontId="46" fillId="4" borderId="31" xfId="0" applyNumberFormat="1" applyFont="1" applyFill="1" applyBorder="1" applyAlignment="1" applyProtection="1">
      <alignment horizontal="center" vertical="center"/>
      <protection locked="0"/>
    </xf>
    <xf numFmtId="175" fontId="46" fillId="4" borderId="54" xfId="0" applyNumberFormat="1" applyFont="1" applyFill="1" applyBorder="1" applyAlignment="1" applyProtection="1">
      <alignment horizontal="center" vertical="center"/>
      <protection locked="0"/>
    </xf>
    <xf numFmtId="175" fontId="46" fillId="4" borderId="6" xfId="0" applyNumberFormat="1" applyFont="1" applyFill="1" applyBorder="1" applyAlignment="1" applyProtection="1">
      <alignment horizontal="center" vertical="center"/>
      <protection locked="0"/>
    </xf>
    <xf numFmtId="175" fontId="46" fillId="4" borderId="55" xfId="0" applyNumberFormat="1" applyFont="1" applyFill="1" applyBorder="1" applyAlignment="1" applyProtection="1">
      <alignment horizontal="center" vertical="center"/>
      <protection locked="0"/>
    </xf>
    <xf numFmtId="175" fontId="46" fillId="4" borderId="56" xfId="0" applyNumberFormat="1" applyFont="1" applyFill="1" applyBorder="1" applyAlignment="1" applyProtection="1">
      <alignment horizontal="center" vertical="center"/>
      <protection locked="0"/>
    </xf>
    <xf numFmtId="175" fontId="46" fillId="4" borderId="57" xfId="0" applyNumberFormat="1" applyFont="1" applyFill="1" applyBorder="1" applyAlignment="1" applyProtection="1">
      <alignment horizontal="center" vertical="center"/>
      <protection locked="0"/>
    </xf>
    <xf numFmtId="175" fontId="46" fillId="4" borderId="58" xfId="0" applyNumberFormat="1" applyFont="1" applyFill="1" applyBorder="1" applyAlignment="1" applyProtection="1">
      <alignment horizontal="center" vertical="center"/>
      <protection locked="0"/>
    </xf>
    <xf numFmtId="175" fontId="46" fillId="4" borderId="51" xfId="0" applyNumberFormat="1" applyFont="1" applyFill="1" applyBorder="1" applyAlignment="1" applyProtection="1">
      <alignment horizontal="center" vertical="center"/>
      <protection locked="0"/>
    </xf>
    <xf numFmtId="175" fontId="46" fillId="4" borderId="52" xfId="0" applyNumberFormat="1" applyFont="1" applyFill="1" applyBorder="1" applyAlignment="1" applyProtection="1">
      <alignment horizontal="center" vertical="center"/>
      <protection locked="0"/>
    </xf>
    <xf numFmtId="175" fontId="46" fillId="4" borderId="53" xfId="0" applyNumberFormat="1" applyFont="1" applyFill="1" applyBorder="1" applyAlignment="1" applyProtection="1">
      <alignment horizontal="center" vertical="center"/>
      <protection locked="0"/>
    </xf>
    <xf numFmtId="0" fontId="80" fillId="9" borderId="22" xfId="0" applyFont="1" applyFill="1" applyBorder="1" applyAlignment="1">
      <alignment horizontal="center"/>
    </xf>
    <xf numFmtId="0" fontId="80" fillId="9" borderId="23" xfId="0" applyFont="1" applyFill="1" applyBorder="1" applyAlignment="1">
      <alignment horizontal="center"/>
    </xf>
    <xf numFmtId="0" fontId="80" fillId="9" borderId="24" xfId="0" applyFont="1" applyFill="1" applyBorder="1" applyAlignment="1">
      <alignment horizontal="center"/>
    </xf>
    <xf numFmtId="0" fontId="79" fillId="8" borderId="22" xfId="0" applyFont="1" applyFill="1" applyBorder="1" applyAlignment="1">
      <alignment horizontal="center"/>
    </xf>
    <xf numFmtId="0" fontId="79" fillId="8" borderId="23" xfId="0" applyFont="1" applyFill="1" applyBorder="1" applyAlignment="1">
      <alignment horizontal="center"/>
    </xf>
    <xf numFmtId="0" fontId="79" fillId="8" borderId="24" xfId="0" applyFont="1" applyFill="1" applyBorder="1" applyAlignment="1">
      <alignment horizontal="center"/>
    </xf>
    <xf numFmtId="0" fontId="37" fillId="12" borderId="22" xfId="7" applyFont="1" applyFill="1" applyBorder="1" applyAlignment="1" applyProtection="1">
      <alignment horizontal="center" vertical="center"/>
    </xf>
    <xf numFmtId="0" fontId="37" fillId="12" borderId="23" xfId="7" applyFont="1" applyFill="1" applyBorder="1" applyAlignment="1" applyProtection="1">
      <alignment horizontal="center" vertical="center"/>
    </xf>
    <xf numFmtId="0" fontId="37" fillId="12" borderId="24" xfId="7" applyFont="1" applyFill="1" applyBorder="1" applyAlignment="1" applyProtection="1">
      <alignment horizontal="center" vertical="center"/>
    </xf>
    <xf numFmtId="0" fontId="80" fillId="9" borderId="22" xfId="7" applyFont="1" applyFill="1" applyBorder="1" applyAlignment="1">
      <alignment horizontal="center"/>
    </xf>
    <xf numFmtId="0" fontId="80" fillId="9" borderId="23" xfId="7" applyFont="1" applyFill="1" applyBorder="1" applyAlignment="1">
      <alignment horizontal="center"/>
    </xf>
    <xf numFmtId="0" fontId="80" fillId="9" borderId="24" xfId="7" applyFont="1" applyFill="1" applyBorder="1" applyAlignment="1">
      <alignment horizontal="center"/>
    </xf>
    <xf numFmtId="0" fontId="79" fillId="8" borderId="22" xfId="7" applyFont="1" applyFill="1" applyBorder="1" applyAlignment="1">
      <alignment horizontal="center"/>
    </xf>
    <xf numFmtId="0" fontId="79" fillId="8" borderId="23" xfId="7" applyFont="1" applyFill="1" applyBorder="1" applyAlignment="1">
      <alignment horizontal="center"/>
    </xf>
    <xf numFmtId="0" fontId="79" fillId="8" borderId="24" xfId="7" applyFont="1" applyFill="1" applyBorder="1" applyAlignment="1">
      <alignment horizontal="center"/>
    </xf>
    <xf numFmtId="0" fontId="37" fillId="7" borderId="22" xfId="7" applyFont="1" applyFill="1" applyBorder="1" applyAlignment="1" applyProtection="1">
      <alignment horizontal="center" vertical="center"/>
    </xf>
    <xf numFmtId="0" fontId="37" fillId="7" borderId="23" xfId="7" applyFont="1" applyFill="1" applyBorder="1" applyAlignment="1" applyProtection="1">
      <alignment horizontal="center" vertical="center"/>
    </xf>
    <xf numFmtId="0" fontId="37" fillId="7" borderId="24" xfId="7" applyFont="1" applyFill="1" applyBorder="1" applyAlignment="1" applyProtection="1">
      <alignment horizontal="center" vertical="center"/>
    </xf>
    <xf numFmtId="0" fontId="79" fillId="8" borderId="22" xfId="7" applyFont="1" applyFill="1" applyBorder="1" applyAlignment="1" applyProtection="1">
      <alignment horizontal="center" vertical="center"/>
    </xf>
    <xf numFmtId="0" fontId="79" fillId="8" borderId="23" xfId="7" applyFont="1" applyFill="1" applyBorder="1" applyAlignment="1" applyProtection="1">
      <alignment horizontal="center" vertical="center"/>
    </xf>
    <xf numFmtId="0" fontId="79" fillId="8" borderId="24" xfId="7" applyFont="1" applyFill="1" applyBorder="1" applyAlignment="1" applyProtection="1">
      <alignment horizontal="center" vertical="center"/>
    </xf>
    <xf numFmtId="0" fontId="82" fillId="7" borderId="0" xfId="7" applyFont="1" applyFill="1" applyAlignment="1" applyProtection="1">
      <alignment horizontal="center" vertical="center"/>
    </xf>
    <xf numFmtId="0" fontId="80" fillId="7" borderId="0" xfId="7" applyFont="1" applyFill="1" applyAlignment="1" applyProtection="1">
      <alignment horizontal="center" vertical="center"/>
    </xf>
    <xf numFmtId="1" fontId="44" fillId="12" borderId="4" xfId="0" applyNumberFormat="1" applyFont="1" applyFill="1" applyBorder="1" applyAlignment="1" applyProtection="1">
      <alignment horizontal="center" vertical="center" wrapText="1"/>
      <protection locked="0"/>
    </xf>
    <xf numFmtId="1" fontId="44" fillId="12" borderId="5" xfId="0" applyNumberFormat="1" applyFont="1" applyFill="1" applyBorder="1" applyAlignment="1" applyProtection="1">
      <alignment horizontal="center" vertical="center" wrapText="1"/>
      <protection locked="0"/>
    </xf>
    <xf numFmtId="1" fontId="44" fillId="12" borderId="6" xfId="0" applyNumberFormat="1" applyFont="1" applyFill="1" applyBorder="1" applyAlignment="1" applyProtection="1">
      <alignment horizontal="center" vertical="center" wrapText="1"/>
      <protection locked="0"/>
    </xf>
    <xf numFmtId="0" fontId="44" fillId="12" borderId="4" xfId="6" applyFont="1" applyFill="1" applyBorder="1" applyAlignment="1" applyProtection="1">
      <alignment horizontal="center" vertical="center"/>
      <protection locked="0"/>
    </xf>
    <xf numFmtId="0" fontId="44" fillId="12" borderId="6" xfId="6" applyFont="1" applyFill="1" applyBorder="1" applyAlignment="1" applyProtection="1">
      <alignment horizontal="center" vertical="center"/>
      <protection locked="0"/>
    </xf>
    <xf numFmtId="0" fontId="44" fillId="12" borderId="5" xfId="6" applyFont="1" applyFill="1" applyBorder="1" applyAlignment="1" applyProtection="1">
      <alignment horizontal="center" vertical="center"/>
      <protection locked="0"/>
    </xf>
    <xf numFmtId="0" fontId="46" fillId="12" borderId="9" xfId="0" applyFont="1" applyFill="1" applyBorder="1" applyAlignment="1" applyProtection="1">
      <alignment horizontal="left" vertical="top" wrapText="1"/>
      <protection locked="0"/>
    </xf>
    <xf numFmtId="0" fontId="46" fillId="12" borderId="10" xfId="0" applyFont="1" applyFill="1" applyBorder="1" applyAlignment="1" applyProtection="1">
      <alignment horizontal="left" vertical="top" wrapText="1"/>
      <protection locked="0"/>
    </xf>
    <xf numFmtId="0" fontId="46" fillId="12" borderId="21" xfId="0" applyFont="1" applyFill="1" applyBorder="1" applyAlignment="1" applyProtection="1">
      <alignment horizontal="left" vertical="top" wrapText="1"/>
      <protection locked="0"/>
    </xf>
    <xf numFmtId="0" fontId="46" fillId="12" borderId="11" xfId="0" applyFont="1" applyFill="1" applyBorder="1" applyAlignment="1" applyProtection="1">
      <alignment horizontal="left" vertical="top" wrapText="1"/>
      <protection locked="0"/>
    </xf>
    <xf numFmtId="0" fontId="46" fillId="12" borderId="0" xfId="0" applyFont="1" applyFill="1" applyBorder="1" applyAlignment="1" applyProtection="1">
      <alignment horizontal="left" vertical="top" wrapText="1"/>
      <protection locked="0"/>
    </xf>
    <xf numFmtId="0" fontId="46" fillId="12" borderId="8" xfId="0" applyFont="1" applyFill="1" applyBorder="1" applyAlignment="1" applyProtection="1">
      <alignment horizontal="left" vertical="top" wrapText="1"/>
      <protection locked="0"/>
    </xf>
    <xf numFmtId="0" fontId="0" fillId="12" borderId="11" xfId="0" applyFill="1" applyBorder="1" applyAlignment="1" applyProtection="1">
      <protection locked="0"/>
    </xf>
    <xf numFmtId="0" fontId="0" fillId="12" borderId="0" xfId="0" applyFill="1" applyBorder="1" applyAlignment="1" applyProtection="1">
      <protection locked="0"/>
    </xf>
    <xf numFmtId="0" fontId="0" fillId="12" borderId="8" xfId="0" applyFill="1" applyBorder="1" applyAlignment="1" applyProtection="1">
      <protection locked="0"/>
    </xf>
    <xf numFmtId="0" fontId="0" fillId="12" borderId="12" xfId="0" applyFill="1" applyBorder="1" applyAlignment="1" applyProtection="1">
      <protection locked="0"/>
    </xf>
    <xf numFmtId="0" fontId="0" fillId="12" borderId="2" xfId="0" applyFill="1" applyBorder="1" applyAlignment="1" applyProtection="1">
      <protection locked="0"/>
    </xf>
    <xf numFmtId="0" fontId="0" fillId="12" borderId="3" xfId="0" applyFill="1" applyBorder="1" applyAlignment="1" applyProtection="1">
      <protection locked="0"/>
    </xf>
    <xf numFmtId="0" fontId="35" fillId="2" borderId="0" xfId="0" applyFont="1" applyFill="1" applyBorder="1" applyAlignment="1" applyProtection="1">
      <alignment vertical="top" wrapText="1"/>
    </xf>
    <xf numFmtId="0" fontId="0" fillId="0" borderId="0" xfId="0" applyAlignment="1">
      <alignment vertical="top" wrapText="1"/>
    </xf>
    <xf numFmtId="0" fontId="37" fillId="12" borderId="9" xfId="0" applyFont="1" applyFill="1" applyBorder="1" applyAlignment="1">
      <alignment horizontal="left" vertical="center"/>
    </xf>
    <xf numFmtId="0" fontId="37" fillId="12" borderId="10" xfId="0" applyFont="1" applyFill="1" applyBorder="1" applyAlignment="1">
      <alignment horizontal="left" vertical="center"/>
    </xf>
    <xf numFmtId="0" fontId="37" fillId="12" borderId="21" xfId="0" applyFont="1" applyFill="1" applyBorder="1" applyAlignment="1">
      <alignment horizontal="left" vertical="center"/>
    </xf>
    <xf numFmtId="0" fontId="37" fillId="12" borderId="11" xfId="0" applyFont="1" applyFill="1" applyBorder="1" applyAlignment="1">
      <alignment horizontal="left" vertical="center"/>
    </xf>
    <xf numFmtId="0" fontId="37" fillId="12" borderId="0" xfId="0" applyFont="1" applyFill="1" applyBorder="1" applyAlignment="1">
      <alignment horizontal="left" vertical="center"/>
    </xf>
    <xf numFmtId="0" fontId="37" fillId="12" borderId="8" xfId="0" applyFont="1" applyFill="1" applyBorder="1" applyAlignment="1">
      <alignment horizontal="left" vertical="center"/>
    </xf>
    <xf numFmtId="0" fontId="37" fillId="12" borderId="12" xfId="0" applyFont="1" applyFill="1" applyBorder="1" applyAlignment="1">
      <alignment horizontal="left" vertical="center"/>
    </xf>
    <xf numFmtId="0" fontId="37" fillId="12" borderId="2" xfId="0" applyFont="1" applyFill="1" applyBorder="1" applyAlignment="1">
      <alignment horizontal="left" vertical="center"/>
    </xf>
    <xf numFmtId="0" fontId="37" fillId="12" borderId="3" xfId="0" applyFont="1" applyFill="1" applyBorder="1" applyAlignment="1">
      <alignment horizontal="left" vertical="center"/>
    </xf>
    <xf numFmtId="1" fontId="35" fillId="2" borderId="0" xfId="0" applyNumberFormat="1" applyFont="1" applyFill="1" applyBorder="1" applyAlignment="1" applyProtection="1">
      <alignment horizontal="justify" vertical="top" wrapText="1"/>
    </xf>
    <xf numFmtId="14" fontId="81" fillId="10" borderId="22" xfId="0" applyNumberFormat="1" applyFont="1" applyFill="1" applyBorder="1" applyAlignment="1">
      <alignment horizontal="center" vertical="center" wrapText="1"/>
    </xf>
    <xf numFmtId="14" fontId="81" fillId="10" borderId="23" xfId="0" applyNumberFormat="1" applyFont="1" applyFill="1" applyBorder="1" applyAlignment="1">
      <alignment horizontal="center" vertical="center" wrapText="1"/>
    </xf>
    <xf numFmtId="14" fontId="81" fillId="10" borderId="50" xfId="0" applyNumberFormat="1" applyFont="1" applyFill="1" applyBorder="1" applyAlignment="1">
      <alignment horizontal="center" vertical="center" wrapText="1"/>
    </xf>
    <xf numFmtId="0" fontId="44" fillId="12" borderId="1" xfId="0" applyFont="1" applyFill="1" applyBorder="1" applyAlignment="1" applyProtection="1">
      <alignment horizontal="center" vertical="center" wrapText="1"/>
      <protection locked="0"/>
    </xf>
    <xf numFmtId="1" fontId="35" fillId="2" borderId="0" xfId="0" applyNumberFormat="1" applyFont="1" applyFill="1" applyBorder="1" applyAlignment="1" applyProtection="1">
      <alignment horizontal="left" vertical="top" wrapText="1"/>
    </xf>
    <xf numFmtId="1" fontId="44" fillId="12" borderId="4" xfId="0" applyNumberFormat="1" applyFont="1" applyFill="1" applyBorder="1" applyAlignment="1" applyProtection="1">
      <alignment vertical="center" wrapText="1"/>
      <protection locked="0"/>
    </xf>
    <xf numFmtId="1" fontId="44" fillId="12" borderId="6" xfId="0" applyNumberFormat="1" applyFont="1" applyFill="1" applyBorder="1" applyAlignment="1" applyProtection="1">
      <alignment vertical="center" wrapText="1"/>
      <protection locked="0"/>
    </xf>
    <xf numFmtId="1" fontId="44" fillId="12" borderId="5" xfId="0" applyNumberFormat="1" applyFont="1" applyFill="1" applyBorder="1" applyAlignment="1" applyProtection="1">
      <alignment vertical="center" wrapText="1"/>
      <protection locked="0"/>
    </xf>
    <xf numFmtId="0" fontId="35" fillId="7" borderId="4" xfId="0" applyFont="1" applyFill="1" applyBorder="1" applyAlignment="1" applyProtection="1">
      <alignment horizontal="center" vertical="center" wrapText="1"/>
    </xf>
    <xf numFmtId="0" fontId="35" fillId="7" borderId="6" xfId="0" applyFont="1" applyFill="1" applyBorder="1" applyAlignment="1" applyProtection="1">
      <alignment horizontal="center" vertical="center" wrapText="1"/>
    </xf>
    <xf numFmtId="0" fontId="35" fillId="7" borderId="5" xfId="0" applyFont="1" applyFill="1" applyBorder="1" applyAlignment="1" applyProtection="1">
      <alignment horizontal="center" vertical="center" wrapText="1"/>
    </xf>
    <xf numFmtId="0" fontId="44" fillId="4" borderId="1" xfId="0" applyFont="1" applyFill="1" applyBorder="1" applyAlignment="1" applyProtection="1">
      <alignment horizontal="center" vertical="center" wrapText="1"/>
      <protection locked="0"/>
    </xf>
    <xf numFmtId="0" fontId="69" fillId="3" borderId="4" xfId="0" applyFont="1" applyFill="1" applyBorder="1" applyAlignment="1" applyProtection="1">
      <alignment horizontal="center" vertical="center" wrapText="1"/>
    </xf>
    <xf numFmtId="0" fontId="69" fillId="3" borderId="6" xfId="0" applyFont="1" applyFill="1" applyBorder="1" applyAlignment="1" applyProtection="1">
      <alignment horizontal="center" vertical="center" wrapText="1"/>
    </xf>
    <xf numFmtId="0" fontId="69" fillId="3" borderId="5" xfId="0" applyFont="1" applyFill="1" applyBorder="1" applyAlignment="1" applyProtection="1">
      <alignment horizontal="center" vertical="center" wrapText="1"/>
    </xf>
    <xf numFmtId="3" fontId="46" fillId="4" borderId="4" xfId="0" applyNumberFormat="1" applyFont="1" applyFill="1" applyBorder="1" applyAlignment="1" applyProtection="1">
      <alignment horizontal="center" vertical="top" wrapText="1"/>
      <protection locked="0"/>
    </xf>
    <xf numFmtId="3" fontId="46" fillId="4" borderId="6" xfId="0" applyNumberFormat="1" applyFont="1" applyFill="1" applyBorder="1" applyAlignment="1" applyProtection="1">
      <alignment horizontal="center" vertical="top" wrapText="1"/>
      <protection locked="0"/>
    </xf>
    <xf numFmtId="3" fontId="46" fillId="4" borderId="5" xfId="0" applyNumberFormat="1" applyFont="1" applyFill="1" applyBorder="1" applyAlignment="1" applyProtection="1">
      <alignment horizontal="center" vertical="top" wrapText="1"/>
      <protection locked="0"/>
    </xf>
    <xf numFmtId="0" fontId="44" fillId="4" borderId="4" xfId="0" applyFont="1" applyFill="1" applyBorder="1" applyAlignment="1" applyProtection="1">
      <alignment horizontal="center" vertical="center" wrapText="1"/>
      <protection locked="0"/>
    </xf>
    <xf numFmtId="0" fontId="44" fillId="4" borderId="6"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19" fillId="2" borderId="0" xfId="0" applyFont="1" applyFill="1" applyBorder="1" applyAlignment="1" applyProtection="1"/>
    <xf numFmtId="0" fontId="68" fillId="2" borderId="0" xfId="0" applyFont="1" applyFill="1" applyBorder="1" applyAlignment="1" applyProtection="1">
      <alignment vertical="top" wrapText="1"/>
    </xf>
    <xf numFmtId="14" fontId="69" fillId="3" borderId="1" xfId="0" applyNumberFormat="1" applyFont="1" applyFill="1" applyBorder="1" applyAlignment="1" applyProtection="1">
      <alignment horizontal="center" vertical="center" wrapText="1"/>
    </xf>
    <xf numFmtId="175" fontId="44" fillId="4" borderId="4" xfId="0" applyNumberFormat="1" applyFont="1" applyFill="1" applyBorder="1" applyAlignment="1" applyProtection="1">
      <alignment horizontal="center" vertical="center"/>
      <protection locked="0"/>
    </xf>
    <xf numFmtId="175" fontId="44" fillId="4" borderId="6" xfId="0" applyNumberFormat="1" applyFont="1" applyFill="1" applyBorder="1" applyAlignment="1" applyProtection="1">
      <alignment horizontal="center" vertical="center"/>
      <protection locked="0"/>
    </xf>
    <xf numFmtId="175" fontId="44" fillId="4" borderId="5" xfId="0" applyNumberFormat="1" applyFont="1" applyFill="1" applyBorder="1" applyAlignment="1" applyProtection="1">
      <alignment horizontal="center" vertical="center"/>
      <protection locked="0"/>
    </xf>
    <xf numFmtId="0" fontId="46" fillId="4" borderId="4" xfId="0" applyFont="1" applyFill="1" applyBorder="1" applyAlignment="1" applyProtection="1">
      <alignment horizontal="center" vertical="center" wrapText="1"/>
      <protection locked="0"/>
    </xf>
    <xf numFmtId="0" fontId="46" fillId="4" borderId="6" xfId="0" applyFont="1" applyFill="1" applyBorder="1" applyAlignment="1" applyProtection="1">
      <alignment horizontal="center" vertical="center" wrapText="1"/>
      <protection locked="0"/>
    </xf>
    <xf numFmtId="0" fontId="46" fillId="4" borderId="5" xfId="0" applyFont="1" applyFill="1" applyBorder="1" applyAlignment="1" applyProtection="1">
      <alignment horizontal="center" vertical="center" wrapText="1"/>
      <protection locked="0"/>
    </xf>
    <xf numFmtId="14" fontId="69" fillId="3" borderId="4" xfId="0" applyNumberFormat="1" applyFont="1" applyFill="1" applyBorder="1" applyAlignment="1" applyProtection="1">
      <alignment horizontal="center" vertical="center" wrapText="1"/>
    </xf>
    <xf numFmtId="14" fontId="69" fillId="3" borderId="6" xfId="0" applyNumberFormat="1" applyFont="1" applyFill="1" applyBorder="1" applyAlignment="1" applyProtection="1">
      <alignment horizontal="center" vertical="center" wrapText="1"/>
    </xf>
    <xf numFmtId="14" fontId="69" fillId="3" borderId="5" xfId="0" applyNumberFormat="1" applyFont="1" applyFill="1" applyBorder="1" applyAlignment="1" applyProtection="1">
      <alignment horizontal="center" vertical="center" wrapText="1"/>
    </xf>
    <xf numFmtId="0" fontId="69" fillId="3" borderId="12" xfId="0" applyFont="1" applyFill="1" applyBorder="1" applyAlignment="1" applyProtection="1">
      <alignment horizontal="center" vertical="center" wrapText="1"/>
    </xf>
    <xf numFmtId="0" fontId="69" fillId="3" borderId="2" xfId="0" applyFont="1" applyFill="1" applyBorder="1" applyAlignment="1" applyProtection="1">
      <alignment horizontal="center" vertical="center" wrapText="1"/>
    </xf>
    <xf numFmtId="0" fontId="35" fillId="0" borderId="0" xfId="0" applyFont="1" applyFill="1" applyBorder="1" applyAlignment="1" applyProtection="1">
      <alignment horizontal="justify" vertical="center" wrapText="1"/>
    </xf>
    <xf numFmtId="172" fontId="46" fillId="0" borderId="11" xfId="0" applyNumberFormat="1" applyFont="1" applyFill="1" applyBorder="1" applyAlignment="1" applyProtection="1">
      <alignment horizontal="center" vertical="center" wrapText="1"/>
    </xf>
    <xf numFmtId="172" fontId="46" fillId="0" borderId="0" xfId="0" applyNumberFormat="1" applyFont="1" applyFill="1" applyBorder="1" applyAlignment="1" applyProtection="1">
      <alignment horizontal="center" vertical="center" wrapText="1"/>
    </xf>
    <xf numFmtId="0" fontId="69" fillId="3"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175" fontId="46" fillId="4" borderId="4" xfId="0" applyNumberFormat="1" applyFont="1" applyFill="1" applyBorder="1" applyAlignment="1" applyProtection="1">
      <alignment horizontal="center" vertical="center"/>
      <protection locked="0"/>
    </xf>
    <xf numFmtId="175" fontId="46" fillId="4" borderId="5" xfId="0" applyNumberFormat="1" applyFont="1" applyFill="1" applyBorder="1" applyAlignment="1" applyProtection="1">
      <alignment horizontal="center" vertical="center"/>
      <protection locked="0"/>
    </xf>
    <xf numFmtId="0" fontId="69" fillId="3"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69" fillId="3" borderId="10" xfId="0" applyFont="1" applyFill="1" applyBorder="1" applyAlignment="1" applyProtection="1">
      <alignment horizontal="center" vertical="center" wrapText="1"/>
    </xf>
    <xf numFmtId="0" fontId="69" fillId="3" borderId="21" xfId="0" applyFont="1" applyFill="1" applyBorder="1" applyAlignment="1" applyProtection="1">
      <alignment horizontal="center" vertical="center" wrapText="1"/>
    </xf>
    <xf numFmtId="0" fontId="69" fillId="3" borderId="3" xfId="0" applyFont="1" applyFill="1" applyBorder="1" applyAlignment="1" applyProtection="1">
      <alignment horizontal="center" vertical="center" wrapText="1"/>
    </xf>
    <xf numFmtId="0" fontId="44" fillId="4" borderId="4" xfId="0" applyFont="1" applyFill="1" applyBorder="1" applyAlignment="1" applyProtection="1">
      <alignment horizontal="center" vertical="top" wrapText="1"/>
      <protection locked="0"/>
    </xf>
    <xf numFmtId="0" fontId="44" fillId="4" borderId="6" xfId="0" applyFont="1" applyFill="1" applyBorder="1" applyAlignment="1" applyProtection="1">
      <alignment horizontal="center" vertical="top" wrapText="1"/>
      <protection locked="0"/>
    </xf>
    <xf numFmtId="0" fontId="44" fillId="4" borderId="5" xfId="0" applyFont="1" applyFill="1" applyBorder="1" applyAlignment="1" applyProtection="1">
      <alignment horizontal="center" vertical="top" wrapText="1"/>
      <protection locked="0"/>
    </xf>
    <xf numFmtId="0" fontId="46" fillId="0" borderId="11" xfId="0" applyFont="1" applyFill="1" applyBorder="1" applyAlignment="1" applyProtection="1">
      <alignment horizontal="center" vertical="top" wrapText="1"/>
    </xf>
    <xf numFmtId="0" fontId="46" fillId="0" borderId="0" xfId="0" applyFont="1" applyFill="1" applyBorder="1" applyAlignment="1" applyProtection="1">
      <alignment horizontal="center" vertical="top" wrapText="1"/>
    </xf>
    <xf numFmtId="0" fontId="44" fillId="4" borderId="9" xfId="0" applyFont="1" applyFill="1" applyBorder="1" applyAlignment="1" applyProtection="1">
      <alignment vertical="top" wrapText="1"/>
      <protection locked="0"/>
    </xf>
    <xf numFmtId="0" fontId="44" fillId="4" borderId="10" xfId="0" applyFont="1" applyFill="1" applyBorder="1" applyAlignment="1" applyProtection="1">
      <alignment vertical="top" wrapText="1"/>
      <protection locked="0"/>
    </xf>
    <xf numFmtId="0" fontId="44" fillId="4" borderId="21" xfId="0" applyFont="1" applyFill="1" applyBorder="1" applyAlignment="1" applyProtection="1">
      <alignment vertical="top" wrapText="1"/>
      <protection locked="0"/>
    </xf>
    <xf numFmtId="0" fontId="44" fillId="4" borderId="11" xfId="0" applyFont="1" applyFill="1" applyBorder="1" applyAlignment="1" applyProtection="1">
      <alignment vertical="top" wrapText="1"/>
      <protection locked="0"/>
    </xf>
    <xf numFmtId="0" fontId="44" fillId="4" borderId="0" xfId="0" applyFont="1" applyFill="1" applyBorder="1" applyAlignment="1" applyProtection="1">
      <alignment vertical="top" wrapText="1"/>
      <protection locked="0"/>
    </xf>
    <xf numFmtId="0" fontId="44" fillId="4" borderId="8" xfId="0" applyFont="1" applyFill="1" applyBorder="1" applyAlignment="1" applyProtection="1">
      <alignment vertical="top" wrapText="1"/>
      <protection locked="0"/>
    </xf>
    <xf numFmtId="0" fontId="44" fillId="4" borderId="12" xfId="0" applyFont="1" applyFill="1" applyBorder="1" applyAlignment="1" applyProtection="1">
      <alignment vertical="top" wrapText="1"/>
      <protection locked="0"/>
    </xf>
    <xf numFmtId="0" fontId="44" fillId="4" borderId="2" xfId="0" applyFont="1" applyFill="1" applyBorder="1" applyAlignment="1" applyProtection="1">
      <alignment vertical="top" wrapText="1"/>
      <protection locked="0"/>
    </xf>
    <xf numFmtId="0" fontId="44" fillId="4" borderId="3" xfId="0" applyFont="1" applyFill="1" applyBorder="1" applyAlignment="1" applyProtection="1">
      <alignment vertical="top" wrapText="1"/>
      <protection locked="0"/>
    </xf>
    <xf numFmtId="167" fontId="59" fillId="4" borderId="4" xfId="0" applyNumberFormat="1" applyFont="1" applyFill="1" applyBorder="1" applyAlignment="1" applyProtection="1">
      <alignment horizontal="center" vertical="center" wrapText="1"/>
      <protection locked="0"/>
    </xf>
    <xf numFmtId="167" fontId="59" fillId="4" borderId="6" xfId="0" applyNumberFormat="1" applyFont="1" applyFill="1" applyBorder="1" applyAlignment="1" applyProtection="1">
      <alignment horizontal="center" vertical="center" wrapText="1"/>
      <protection locked="0"/>
    </xf>
    <xf numFmtId="174" fontId="46" fillId="4" borderId="4" xfId="0" applyNumberFormat="1" applyFont="1" applyFill="1" applyBorder="1" applyAlignment="1" applyProtection="1">
      <alignment horizontal="center" vertical="center" wrapText="1"/>
      <protection locked="0"/>
    </xf>
    <xf numFmtId="174" fontId="46" fillId="4" borderId="6" xfId="0" applyNumberFormat="1" applyFont="1" applyFill="1" applyBorder="1" applyAlignment="1" applyProtection="1">
      <alignment horizontal="center" vertical="center" wrapText="1"/>
      <protection locked="0"/>
    </xf>
    <xf numFmtId="174" fontId="46" fillId="4" borderId="5" xfId="0" applyNumberFormat="1" applyFont="1" applyFill="1" applyBorder="1" applyAlignment="1" applyProtection="1">
      <alignment horizontal="center" vertical="center" wrapText="1"/>
      <protection locked="0"/>
    </xf>
    <xf numFmtId="175" fontId="44" fillId="4" borderId="4" xfId="0" applyNumberFormat="1" applyFont="1" applyFill="1" applyBorder="1" applyAlignment="1" applyProtection="1">
      <alignment horizontal="center" vertical="center" wrapText="1"/>
      <protection locked="0"/>
    </xf>
    <xf numFmtId="175" fontId="44" fillId="4" borderId="6" xfId="0" applyNumberFormat="1" applyFont="1" applyFill="1" applyBorder="1" applyAlignment="1" applyProtection="1">
      <alignment horizontal="center" vertical="center" wrapText="1"/>
      <protection locked="0"/>
    </xf>
    <xf numFmtId="175" fontId="44" fillId="4" borderId="5" xfId="0" applyNumberFormat="1" applyFont="1" applyFill="1" applyBorder="1" applyAlignment="1" applyProtection="1">
      <alignment horizontal="center" vertical="center" wrapText="1"/>
      <protection locked="0"/>
    </xf>
    <xf numFmtId="3" fontId="44" fillId="4" borderId="4" xfId="0" applyNumberFormat="1" applyFont="1" applyFill="1" applyBorder="1" applyAlignment="1" applyProtection="1">
      <alignment horizontal="center" vertical="center"/>
      <protection locked="0"/>
    </xf>
    <xf numFmtId="3" fontId="44" fillId="4" borderId="6" xfId="0" applyNumberFormat="1" applyFont="1" applyFill="1" applyBorder="1" applyAlignment="1" applyProtection="1">
      <alignment horizontal="center" vertical="center"/>
      <protection locked="0"/>
    </xf>
    <xf numFmtId="3" fontId="44" fillId="4" borderId="5" xfId="0" applyNumberFormat="1" applyFont="1" applyFill="1" applyBorder="1" applyAlignment="1" applyProtection="1">
      <alignment horizontal="center" vertical="center"/>
      <protection locked="0"/>
    </xf>
    <xf numFmtId="0" fontId="35" fillId="2" borderId="0" xfId="0" applyFont="1" applyFill="1" applyBorder="1" applyAlignment="1" applyProtection="1">
      <alignment horizontal="justify" vertical="top" wrapText="1"/>
    </xf>
    <xf numFmtId="0" fontId="69" fillId="3" borderId="4" xfId="0" applyFont="1" applyFill="1" applyBorder="1" applyAlignment="1" applyProtection="1">
      <alignment horizontal="center"/>
    </xf>
    <xf numFmtId="0" fontId="69" fillId="3" borderId="6" xfId="0" applyFont="1" applyFill="1" applyBorder="1" applyAlignment="1" applyProtection="1">
      <alignment horizontal="center"/>
    </xf>
    <xf numFmtId="0" fontId="69" fillId="3" borderId="5" xfId="0" applyFont="1" applyFill="1" applyBorder="1" applyAlignment="1" applyProtection="1">
      <alignment horizontal="center"/>
    </xf>
    <xf numFmtId="175" fontId="19" fillId="6" borderId="4" xfId="0" applyNumberFormat="1" applyFont="1" applyFill="1" applyBorder="1" applyAlignment="1" applyProtection="1">
      <alignment horizontal="center" vertical="center"/>
    </xf>
    <xf numFmtId="175" fontId="19" fillId="6" borderId="6" xfId="0" applyNumberFormat="1" applyFont="1" applyFill="1" applyBorder="1" applyAlignment="1" applyProtection="1">
      <alignment horizontal="center" vertical="center"/>
    </xf>
    <xf numFmtId="175" fontId="19" fillId="6" borderId="5" xfId="0" applyNumberFormat="1" applyFont="1" applyFill="1" applyBorder="1" applyAlignment="1" applyProtection="1">
      <alignment horizontal="center" vertical="center"/>
    </xf>
    <xf numFmtId="3" fontId="19" fillId="6" borderId="4" xfId="0" applyNumberFormat="1" applyFont="1" applyFill="1" applyBorder="1" applyAlignment="1" applyProtection="1">
      <alignment horizontal="center" vertical="center"/>
    </xf>
    <xf numFmtId="3" fontId="19" fillId="6" borderId="6" xfId="0" applyNumberFormat="1" applyFont="1" applyFill="1" applyBorder="1" applyAlignment="1" applyProtection="1">
      <alignment horizontal="center" vertical="center"/>
    </xf>
    <xf numFmtId="3" fontId="19" fillId="6" borderId="5"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174" fontId="44" fillId="4" borderId="4" xfId="0" applyNumberFormat="1" applyFont="1" applyFill="1" applyBorder="1" applyAlignment="1" applyProtection="1">
      <alignment horizontal="center" vertical="center" wrapText="1"/>
      <protection locked="0"/>
    </xf>
    <xf numFmtId="174" fontId="44" fillId="4" borderId="6" xfId="0" applyNumberFormat="1" applyFont="1" applyFill="1" applyBorder="1" applyAlignment="1" applyProtection="1">
      <alignment horizontal="center" vertical="center" wrapText="1"/>
      <protection locked="0"/>
    </xf>
    <xf numFmtId="174" fontId="44" fillId="4" borderId="5" xfId="0" applyNumberFormat="1" applyFont="1" applyFill="1" applyBorder="1" applyAlignment="1" applyProtection="1">
      <alignment horizontal="center" vertical="center" wrapText="1"/>
      <protection locked="0"/>
    </xf>
    <xf numFmtId="167" fontId="46" fillId="4" borderId="4" xfId="0" applyNumberFormat="1" applyFont="1" applyFill="1" applyBorder="1" applyAlignment="1" applyProtection="1">
      <alignment horizontal="center" vertical="center" wrapText="1"/>
      <protection locked="0"/>
    </xf>
    <xf numFmtId="167" fontId="46" fillId="4" borderId="6" xfId="0" applyNumberFormat="1" applyFont="1" applyFill="1" applyBorder="1" applyAlignment="1" applyProtection="1">
      <alignment horizontal="center" vertical="center" wrapText="1"/>
      <protection locked="0"/>
    </xf>
    <xf numFmtId="167" fontId="46" fillId="4" borderId="5" xfId="0" applyNumberFormat="1" applyFont="1" applyFill="1" applyBorder="1" applyAlignment="1" applyProtection="1">
      <alignment horizontal="center" vertical="center" wrapText="1"/>
      <protection locked="0"/>
    </xf>
    <xf numFmtId="0" fontId="48" fillId="2" borderId="0" xfId="0" applyFont="1" applyFill="1" applyBorder="1" applyAlignment="1" applyProtection="1">
      <alignment horizontal="left" vertical="justify" wrapText="1"/>
    </xf>
    <xf numFmtId="0" fontId="60" fillId="2" borderId="0" xfId="0" applyFont="1" applyFill="1" applyBorder="1" applyAlignment="1" applyProtection="1">
      <alignment horizontal="justify" vertical="top" wrapText="1"/>
    </xf>
    <xf numFmtId="0" fontId="35" fillId="2" borderId="0" xfId="0" applyFont="1" applyFill="1" applyBorder="1" applyAlignment="1" applyProtection="1">
      <alignment horizontal="justify" vertical="center" wrapText="1"/>
    </xf>
    <xf numFmtId="0" fontId="44" fillId="4" borderId="1" xfId="0" applyFont="1" applyFill="1" applyBorder="1" applyAlignment="1" applyProtection="1">
      <alignment vertical="top" wrapText="1"/>
      <protection locked="0"/>
    </xf>
    <xf numFmtId="0" fontId="19" fillId="2" borderId="0" xfId="0" applyFont="1" applyFill="1" applyBorder="1" applyAlignment="1" applyProtection="1">
      <alignment vertical="center" wrapText="1"/>
    </xf>
    <xf numFmtId="17" fontId="69" fillId="3" borderId="4" xfId="0" applyNumberFormat="1" applyFont="1" applyFill="1" applyBorder="1" applyAlignment="1" applyProtection="1">
      <alignment horizontal="center" vertical="center" wrapText="1"/>
    </xf>
    <xf numFmtId="17" fontId="69" fillId="3" borderId="6" xfId="0" applyNumberFormat="1" applyFont="1" applyFill="1" applyBorder="1" applyAlignment="1" applyProtection="1">
      <alignment horizontal="center" vertical="center" wrapText="1"/>
    </xf>
    <xf numFmtId="17" fontId="69" fillId="3" borderId="5" xfId="0" applyNumberFormat="1" applyFont="1" applyFill="1" applyBorder="1" applyAlignment="1" applyProtection="1">
      <alignment horizontal="center" vertical="center" wrapText="1"/>
    </xf>
    <xf numFmtId="14" fontId="35" fillId="2" borderId="0" xfId="0" applyNumberFormat="1" applyFont="1" applyFill="1" applyBorder="1" applyAlignment="1" applyProtection="1">
      <alignment vertical="top" wrapText="1"/>
    </xf>
    <xf numFmtId="0" fontId="58" fillId="0" borderId="0" xfId="0" applyFont="1" applyProtection="1"/>
    <xf numFmtId="0" fontId="58" fillId="0" borderId="8" xfId="0" applyFont="1" applyBorder="1" applyProtection="1"/>
    <xf numFmtId="0" fontId="58" fillId="0" borderId="2" xfId="0" applyFont="1" applyBorder="1" applyProtection="1"/>
    <xf numFmtId="0" fontId="58" fillId="0" borderId="3" xfId="0" applyFont="1" applyBorder="1" applyProtection="1"/>
    <xf numFmtId="0" fontId="13" fillId="0" borderId="11"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69" fillId="3" borderId="0" xfId="0" applyFont="1" applyFill="1" applyBorder="1" applyAlignment="1" applyProtection="1">
      <alignment horizontal="center" vertical="center" wrapText="1"/>
    </xf>
    <xf numFmtId="0" fontId="68" fillId="2" borderId="0" xfId="0" applyFont="1" applyFill="1" applyBorder="1" applyAlignment="1" applyProtection="1">
      <alignment horizontal="justify" vertical="center" wrapText="1"/>
    </xf>
    <xf numFmtId="0" fontId="68" fillId="2" borderId="2" xfId="0" applyFont="1" applyFill="1" applyBorder="1" applyAlignment="1" applyProtection="1">
      <alignment horizontal="justify" vertical="center" wrapText="1"/>
    </xf>
    <xf numFmtId="0" fontId="46" fillId="4" borderId="4" xfId="0" applyFont="1" applyFill="1" applyBorder="1" applyAlignment="1" applyProtection="1">
      <alignment horizontal="center" vertical="top" wrapText="1"/>
      <protection locked="0"/>
    </xf>
    <xf numFmtId="0" fontId="46" fillId="4" borderId="6" xfId="0" applyFont="1" applyFill="1" applyBorder="1" applyAlignment="1" applyProtection="1">
      <alignment horizontal="center" vertical="top" wrapText="1"/>
      <protection locked="0"/>
    </xf>
    <xf numFmtId="0" fontId="46" fillId="4" borderId="5" xfId="0" applyFont="1" applyFill="1" applyBorder="1" applyAlignment="1" applyProtection="1">
      <alignment horizontal="center" vertical="top" wrapText="1"/>
      <protection locked="0"/>
    </xf>
    <xf numFmtId="0" fontId="52" fillId="4" borderId="9" xfId="0" applyFont="1" applyFill="1" applyBorder="1" applyAlignment="1" applyProtection="1">
      <alignment horizontal="center" vertical="top"/>
      <protection locked="0"/>
    </xf>
    <xf numFmtId="0" fontId="52" fillId="4" borderId="10" xfId="0" applyFont="1" applyFill="1" applyBorder="1" applyAlignment="1" applyProtection="1">
      <alignment horizontal="center" vertical="top"/>
      <protection locked="0"/>
    </xf>
    <xf numFmtId="0" fontId="52" fillId="4" borderId="11" xfId="0" applyFont="1" applyFill="1" applyBorder="1" applyAlignment="1" applyProtection="1">
      <alignment horizontal="center" vertical="top"/>
      <protection locked="0"/>
    </xf>
    <xf numFmtId="0" fontId="52" fillId="4" borderId="0" xfId="0" applyFont="1" applyFill="1" applyBorder="1" applyAlignment="1" applyProtection="1">
      <alignment horizontal="center" vertical="top"/>
      <protection locked="0"/>
    </xf>
    <xf numFmtId="167" fontId="72" fillId="3" borderId="9" xfId="0" applyNumberFormat="1" applyFont="1" applyFill="1" applyBorder="1" applyAlignment="1" applyProtection="1">
      <alignment horizontal="center" vertical="center" wrapText="1"/>
    </xf>
    <xf numFmtId="167" fontId="72" fillId="3" borderId="10" xfId="0" applyNumberFormat="1" applyFont="1" applyFill="1" applyBorder="1" applyAlignment="1" applyProtection="1">
      <alignment horizontal="center" vertical="center" wrapText="1"/>
    </xf>
    <xf numFmtId="167" fontId="72" fillId="3" borderId="21" xfId="0" applyNumberFormat="1" applyFont="1" applyFill="1" applyBorder="1" applyAlignment="1" applyProtection="1">
      <alignment horizontal="center" vertical="center" wrapText="1"/>
    </xf>
    <xf numFmtId="167" fontId="72" fillId="3" borderId="12" xfId="0" applyNumberFormat="1" applyFont="1" applyFill="1" applyBorder="1" applyAlignment="1" applyProtection="1">
      <alignment horizontal="center" vertical="center" wrapText="1"/>
    </xf>
    <xf numFmtId="167" fontId="72" fillId="3" borderId="2" xfId="0" applyNumberFormat="1" applyFont="1" applyFill="1" applyBorder="1" applyAlignment="1" applyProtection="1">
      <alignment horizontal="center" vertical="center" wrapText="1"/>
    </xf>
    <xf numFmtId="167" fontId="72" fillId="3" borderId="3" xfId="0" applyNumberFormat="1" applyFont="1" applyFill="1" applyBorder="1" applyAlignment="1" applyProtection="1">
      <alignment horizontal="center" vertical="center" wrapText="1"/>
    </xf>
    <xf numFmtId="0" fontId="35" fillId="2" borderId="0" xfId="0" applyFont="1" applyFill="1" applyBorder="1" applyAlignment="1" applyProtection="1">
      <alignment horizontal="justify" wrapText="1"/>
    </xf>
    <xf numFmtId="0" fontId="68" fillId="2" borderId="0" xfId="6" applyFont="1" applyFill="1" applyAlignment="1" applyProtection="1">
      <alignment horizontal="left" vertical="top" wrapText="1"/>
    </xf>
    <xf numFmtId="0" fontId="67" fillId="0" borderId="0" xfId="0" applyFont="1" applyFill="1" applyBorder="1" applyAlignment="1" applyProtection="1">
      <alignment vertical="top" wrapText="1"/>
    </xf>
    <xf numFmtId="0" fontId="44" fillId="4" borderId="4" xfId="0" applyFont="1" applyFill="1" applyBorder="1" applyAlignment="1" applyProtection="1">
      <alignment vertical="top"/>
      <protection locked="0"/>
    </xf>
    <xf numFmtId="0" fontId="44" fillId="4" borderId="6" xfId="0" applyFont="1" applyFill="1" applyBorder="1" applyAlignment="1" applyProtection="1">
      <alignment vertical="top"/>
      <protection locked="0"/>
    </xf>
    <xf numFmtId="0" fontId="44" fillId="4" borderId="5" xfId="0" applyFont="1" applyFill="1" applyBorder="1" applyAlignment="1" applyProtection="1">
      <alignment vertical="top"/>
      <protection locked="0"/>
    </xf>
    <xf numFmtId="0" fontId="44" fillId="4" borderId="4" xfId="6" applyFont="1" applyFill="1" applyBorder="1" applyAlignment="1" applyProtection="1">
      <alignment horizontal="center"/>
      <protection locked="0"/>
    </xf>
    <xf numFmtId="0" fontId="44" fillId="4" borderId="6" xfId="6" applyFont="1" applyFill="1" applyBorder="1" applyAlignment="1" applyProtection="1">
      <alignment horizontal="center"/>
      <protection locked="0"/>
    </xf>
    <xf numFmtId="0" fontId="44" fillId="4" borderId="5" xfId="6" applyFont="1" applyFill="1" applyBorder="1" applyAlignment="1" applyProtection="1">
      <alignment horizontal="center"/>
      <protection locked="0"/>
    </xf>
    <xf numFmtId="0" fontId="59" fillId="4" borderId="9" xfId="0" applyFont="1" applyFill="1" applyBorder="1" applyAlignment="1" applyProtection="1">
      <alignment vertical="top"/>
      <protection locked="0"/>
    </xf>
    <xf numFmtId="0" fontId="59" fillId="4" borderId="10" xfId="0" applyFont="1" applyFill="1" applyBorder="1" applyAlignment="1" applyProtection="1">
      <alignment vertical="top"/>
      <protection locked="0"/>
    </xf>
    <xf numFmtId="0" fontId="59" fillId="4" borderId="21" xfId="0" applyFont="1" applyFill="1" applyBorder="1" applyAlignment="1" applyProtection="1">
      <alignment vertical="top"/>
      <protection locked="0"/>
    </xf>
    <xf numFmtId="0" fontId="59" fillId="4" borderId="11" xfId="0" applyFont="1" applyFill="1" applyBorder="1" applyAlignment="1" applyProtection="1">
      <alignment vertical="top"/>
      <protection locked="0"/>
    </xf>
    <xf numFmtId="0" fontId="59" fillId="4" borderId="0" xfId="0" applyFont="1" applyFill="1" applyBorder="1" applyAlignment="1" applyProtection="1">
      <alignment vertical="top"/>
      <protection locked="0"/>
    </xf>
    <xf numFmtId="0" fontId="59" fillId="4" borderId="8" xfId="0" applyFont="1" applyFill="1" applyBorder="1" applyAlignment="1" applyProtection="1">
      <alignment vertical="top"/>
      <protection locked="0"/>
    </xf>
    <xf numFmtId="0" fontId="59" fillId="4" borderId="12" xfId="0" applyFont="1" applyFill="1" applyBorder="1" applyAlignment="1" applyProtection="1">
      <alignment vertical="top"/>
      <protection locked="0"/>
    </xf>
    <xf numFmtId="0" fontId="59" fillId="4" borderId="2" xfId="0" applyFont="1" applyFill="1" applyBorder="1" applyAlignment="1" applyProtection="1">
      <alignment vertical="top"/>
      <protection locked="0"/>
    </xf>
    <xf numFmtId="0" fontId="59" fillId="4" borderId="3" xfId="0" applyFont="1" applyFill="1" applyBorder="1" applyAlignment="1" applyProtection="1">
      <alignment vertical="top"/>
      <protection locked="0"/>
    </xf>
    <xf numFmtId="0" fontId="68" fillId="0" borderId="0" xfId="0" applyFont="1" applyFill="1" applyBorder="1" applyAlignment="1" applyProtection="1">
      <alignment vertical="top" wrapText="1"/>
    </xf>
    <xf numFmtId="1" fontId="44" fillId="4" borderId="4" xfId="0" applyNumberFormat="1" applyFont="1" applyFill="1" applyBorder="1" applyAlignment="1" applyProtection="1">
      <alignment horizontal="center" vertical="top"/>
      <protection locked="0"/>
    </xf>
    <xf numFmtId="1" fontId="44" fillId="4" borderId="6" xfId="0" applyNumberFormat="1" applyFont="1" applyFill="1" applyBorder="1" applyAlignment="1" applyProtection="1">
      <alignment horizontal="center" vertical="top"/>
      <protection locked="0"/>
    </xf>
    <xf numFmtId="1" fontId="44" fillId="4" borderId="5" xfId="0" applyNumberFormat="1" applyFont="1" applyFill="1" applyBorder="1" applyAlignment="1" applyProtection="1">
      <alignment horizontal="center" vertical="top"/>
      <protection locked="0"/>
    </xf>
    <xf numFmtId="14" fontId="44" fillId="4" borderId="4" xfId="0" applyNumberFormat="1" applyFont="1" applyFill="1" applyBorder="1" applyAlignment="1" applyProtection="1">
      <alignment horizontal="center" vertical="top"/>
      <protection locked="0"/>
    </xf>
    <xf numFmtId="14" fontId="44" fillId="4" borderId="6" xfId="0" applyNumberFormat="1" applyFont="1" applyFill="1" applyBorder="1" applyAlignment="1" applyProtection="1">
      <alignment horizontal="center" vertical="top"/>
      <protection locked="0"/>
    </xf>
    <xf numFmtId="14" fontId="44" fillId="4" borderId="5" xfId="0" applyNumberFormat="1" applyFont="1" applyFill="1" applyBorder="1" applyAlignment="1" applyProtection="1">
      <alignment horizontal="center" vertical="top"/>
      <protection locked="0"/>
    </xf>
    <xf numFmtId="0" fontId="44" fillId="4" borderId="4" xfId="0" applyFont="1" applyFill="1" applyBorder="1" applyAlignment="1" applyProtection="1">
      <alignment horizontal="center" vertical="top"/>
      <protection locked="0"/>
    </xf>
    <xf numFmtId="0" fontId="44" fillId="4" borderId="6" xfId="0" applyFont="1" applyFill="1" applyBorder="1" applyAlignment="1" applyProtection="1">
      <alignment horizontal="center" vertical="top"/>
      <protection locked="0"/>
    </xf>
    <xf numFmtId="0" fontId="44" fillId="4" borderId="5" xfId="0" applyFont="1" applyFill="1" applyBorder="1" applyAlignment="1" applyProtection="1">
      <alignment horizontal="center" vertical="top"/>
      <protection locked="0"/>
    </xf>
    <xf numFmtId="174" fontId="44" fillId="4" borderId="9" xfId="0" applyNumberFormat="1" applyFont="1" applyFill="1" applyBorder="1" applyAlignment="1" applyProtection="1">
      <alignment horizontal="justify" vertical="top"/>
      <protection locked="0"/>
    </xf>
    <xf numFmtId="174" fontId="44" fillId="4" borderId="10" xfId="0" applyNumberFormat="1" applyFont="1" applyFill="1" applyBorder="1" applyAlignment="1" applyProtection="1">
      <alignment horizontal="justify" vertical="top"/>
      <protection locked="0"/>
    </xf>
    <xf numFmtId="174" fontId="44" fillId="4" borderId="21" xfId="0" applyNumberFormat="1" applyFont="1" applyFill="1" applyBorder="1" applyAlignment="1" applyProtection="1">
      <alignment horizontal="justify" vertical="top"/>
      <protection locked="0"/>
    </xf>
    <xf numFmtId="174" fontId="44" fillId="4" borderId="12" xfId="0" applyNumberFormat="1" applyFont="1" applyFill="1" applyBorder="1" applyAlignment="1" applyProtection="1">
      <alignment horizontal="justify" vertical="top"/>
      <protection locked="0"/>
    </xf>
    <xf numFmtId="174" fontId="44" fillId="4" borderId="2" xfId="0" applyNumberFormat="1" applyFont="1" applyFill="1" applyBorder="1" applyAlignment="1" applyProtection="1">
      <alignment horizontal="justify" vertical="top"/>
      <protection locked="0"/>
    </xf>
    <xf numFmtId="174" fontId="44" fillId="4" borderId="3" xfId="0" applyNumberFormat="1" applyFont="1" applyFill="1" applyBorder="1" applyAlignment="1" applyProtection="1">
      <alignment horizontal="justify" vertical="top"/>
      <protection locked="0"/>
    </xf>
    <xf numFmtId="10" fontId="19" fillId="4" borderId="4" xfId="4" applyNumberFormat="1" applyFont="1" applyFill="1" applyBorder="1" applyAlignment="1" applyProtection="1">
      <alignment horizontal="center" wrapText="1"/>
      <protection locked="0"/>
    </xf>
    <xf numFmtId="10" fontId="19" fillId="4" borderId="6" xfId="4" applyNumberFormat="1" applyFont="1" applyFill="1" applyBorder="1" applyAlignment="1" applyProtection="1">
      <alignment horizontal="center" wrapText="1"/>
      <protection locked="0"/>
    </xf>
    <xf numFmtId="10" fontId="19" fillId="4" borderId="5" xfId="4" applyNumberFormat="1" applyFont="1" applyFill="1" applyBorder="1" applyAlignment="1" applyProtection="1">
      <alignment horizontal="center" wrapText="1"/>
      <protection locked="0"/>
    </xf>
    <xf numFmtId="0" fontId="68" fillId="7" borderId="4" xfId="0" applyFont="1" applyFill="1" applyBorder="1" applyAlignment="1" applyProtection="1">
      <alignment horizontal="center" vertical="center" wrapText="1"/>
    </xf>
    <xf numFmtId="0" fontId="68" fillId="7" borderId="6" xfId="0" applyFont="1" applyFill="1" applyBorder="1" applyAlignment="1" applyProtection="1">
      <alignment horizontal="center" vertical="center" wrapText="1"/>
    </xf>
    <xf numFmtId="0" fontId="68" fillId="7" borderId="5" xfId="0" applyFont="1" applyFill="1" applyBorder="1" applyAlignment="1" applyProtection="1">
      <alignment horizontal="center" vertical="center" wrapText="1"/>
    </xf>
    <xf numFmtId="0" fontId="79" fillId="8" borderId="59" xfId="7" applyFont="1" applyFill="1" applyBorder="1" applyAlignment="1" applyProtection="1">
      <alignment horizontal="center" vertical="center"/>
    </xf>
    <xf numFmtId="0" fontId="79" fillId="8" borderId="60" xfId="7" applyFont="1" applyFill="1" applyBorder="1" applyAlignment="1" applyProtection="1">
      <alignment horizontal="center" vertical="center"/>
    </xf>
    <xf numFmtId="0" fontId="79" fillId="8" borderId="61" xfId="7" applyFont="1" applyFill="1" applyBorder="1" applyAlignment="1" applyProtection="1">
      <alignment horizontal="center" vertical="center"/>
    </xf>
    <xf numFmtId="0" fontId="79" fillId="8" borderId="0" xfId="7" applyFont="1" applyFill="1" applyBorder="1" applyAlignment="1" applyProtection="1">
      <alignment horizontal="center" vertical="center"/>
    </xf>
    <xf numFmtId="0" fontId="79" fillId="8" borderId="62" xfId="7" applyFont="1" applyFill="1" applyBorder="1" applyAlignment="1" applyProtection="1">
      <alignment horizontal="center" vertical="center"/>
    </xf>
    <xf numFmtId="0" fontId="79" fillId="8" borderId="63" xfId="7" applyFont="1" applyFill="1" applyBorder="1" applyAlignment="1" applyProtection="1">
      <alignment horizontal="center" vertical="center"/>
    </xf>
    <xf numFmtId="0" fontId="54" fillId="4" borderId="9" xfId="0" applyFont="1" applyFill="1" applyBorder="1" applyAlignment="1" applyProtection="1">
      <alignment vertical="top" wrapText="1"/>
      <protection locked="0"/>
    </xf>
    <xf numFmtId="0" fontId="54" fillId="4" borderId="10" xfId="0" applyFont="1" applyFill="1" applyBorder="1" applyAlignment="1" applyProtection="1">
      <alignment vertical="top" wrapText="1"/>
      <protection locked="0"/>
    </xf>
    <xf numFmtId="0" fontId="54" fillId="4" borderId="21" xfId="0" applyFont="1" applyFill="1" applyBorder="1" applyAlignment="1" applyProtection="1">
      <alignment vertical="top" wrapText="1"/>
      <protection locked="0"/>
    </xf>
    <xf numFmtId="0" fontId="54" fillId="4" borderId="11" xfId="0" applyFont="1" applyFill="1" applyBorder="1" applyAlignment="1" applyProtection="1">
      <alignment vertical="top" wrapText="1"/>
      <protection locked="0"/>
    </xf>
    <xf numFmtId="0" fontId="54" fillId="4" borderId="0" xfId="0" applyFont="1" applyFill="1" applyBorder="1" applyAlignment="1" applyProtection="1">
      <alignment vertical="top" wrapText="1"/>
      <protection locked="0"/>
    </xf>
    <xf numFmtId="0" fontId="54" fillId="4" borderId="8" xfId="0" applyFont="1" applyFill="1" applyBorder="1" applyAlignment="1" applyProtection="1">
      <alignment vertical="top" wrapText="1"/>
      <protection locked="0"/>
    </xf>
    <xf numFmtId="0" fontId="54" fillId="4" borderId="12" xfId="0" applyFont="1" applyFill="1" applyBorder="1" applyAlignment="1" applyProtection="1">
      <alignment vertical="top" wrapText="1"/>
      <protection locked="0"/>
    </xf>
    <xf numFmtId="0" fontId="54" fillId="4" borderId="2" xfId="0" applyFont="1" applyFill="1" applyBorder="1" applyAlignment="1" applyProtection="1">
      <alignment vertical="top" wrapText="1"/>
      <protection locked="0"/>
    </xf>
    <xf numFmtId="0" fontId="54" fillId="4" borderId="3" xfId="0" applyFont="1" applyFill="1" applyBorder="1" applyAlignment="1" applyProtection="1">
      <alignment vertical="top" wrapText="1"/>
      <protection locked="0"/>
    </xf>
    <xf numFmtId="0" fontId="67" fillId="0" borderId="0" xfId="0" applyFont="1" applyFill="1" applyBorder="1" applyAlignment="1" applyProtection="1">
      <alignment horizontal="left" vertical="top" wrapText="1"/>
    </xf>
    <xf numFmtId="0" fontId="70" fillId="0" borderId="0" xfId="0" applyFont="1" applyAlignment="1" applyProtection="1">
      <alignment vertical="top"/>
    </xf>
    <xf numFmtId="0" fontId="70" fillId="0" borderId="8" xfId="0" applyFont="1" applyBorder="1" applyAlignment="1" applyProtection="1">
      <alignment vertical="top"/>
    </xf>
    <xf numFmtId="0" fontId="10" fillId="0" borderId="0" xfId="0" applyFont="1" applyFill="1" applyBorder="1" applyAlignment="1" applyProtection="1">
      <alignment horizontal="justify"/>
    </xf>
    <xf numFmtId="0" fontId="35" fillId="0" borderId="0" xfId="0" applyFont="1" applyFill="1" applyBorder="1" applyAlignment="1" applyProtection="1">
      <alignment horizontal="left" vertical="top" wrapText="1"/>
    </xf>
    <xf numFmtId="0" fontId="35" fillId="0" borderId="8" xfId="0" applyFont="1" applyFill="1" applyBorder="1" applyAlignment="1" applyProtection="1">
      <alignment horizontal="left" vertical="top" wrapText="1"/>
    </xf>
    <xf numFmtId="0" fontId="68" fillId="0" borderId="0" xfId="0" applyFont="1" applyFill="1" applyBorder="1" applyAlignment="1" applyProtection="1">
      <alignment horizontal="left" vertical="top" wrapText="1"/>
    </xf>
    <xf numFmtId="0" fontId="68" fillId="0" borderId="8" xfId="0" applyFont="1" applyFill="1" applyBorder="1" applyAlignment="1" applyProtection="1">
      <alignment horizontal="left" vertical="top" wrapText="1"/>
    </xf>
    <xf numFmtId="0" fontId="32" fillId="0" borderId="0" xfId="0" applyFont="1" applyFill="1" applyBorder="1" applyAlignment="1" applyProtection="1">
      <alignment horizontal="justify" vertical="center" wrapText="1"/>
    </xf>
    <xf numFmtId="0" fontId="46" fillId="4" borderId="9" xfId="0" applyFont="1" applyFill="1" applyBorder="1" applyAlignment="1" applyProtection="1">
      <alignment vertical="top" wrapText="1"/>
      <protection locked="0"/>
    </xf>
    <xf numFmtId="0" fontId="46" fillId="4" borderId="10" xfId="0" applyFont="1" applyFill="1" applyBorder="1" applyAlignment="1" applyProtection="1">
      <alignment vertical="top" wrapText="1"/>
      <protection locked="0"/>
    </xf>
    <xf numFmtId="0" fontId="46" fillId="4" borderId="21" xfId="0" applyFont="1" applyFill="1" applyBorder="1" applyAlignment="1" applyProtection="1">
      <alignment vertical="top" wrapText="1"/>
      <protection locked="0"/>
    </xf>
    <xf numFmtId="0" fontId="46" fillId="4" borderId="11" xfId="0" applyFont="1" applyFill="1" applyBorder="1" applyAlignment="1" applyProtection="1">
      <alignment vertical="top" wrapText="1"/>
      <protection locked="0"/>
    </xf>
    <xf numFmtId="0" fontId="46" fillId="4" borderId="0" xfId="0" applyFont="1" applyFill="1" applyBorder="1" applyAlignment="1" applyProtection="1">
      <alignment vertical="top" wrapText="1"/>
      <protection locked="0"/>
    </xf>
    <xf numFmtId="0" fontId="46" fillId="4" borderId="8" xfId="0" applyFont="1" applyFill="1" applyBorder="1" applyAlignment="1" applyProtection="1">
      <alignment vertical="top" wrapText="1"/>
      <protection locked="0"/>
    </xf>
    <xf numFmtId="0" fontId="46" fillId="4" borderId="12" xfId="0" applyFont="1" applyFill="1" applyBorder="1" applyAlignment="1" applyProtection="1">
      <alignment vertical="top" wrapText="1"/>
      <protection locked="0"/>
    </xf>
    <xf numFmtId="0" fontId="46" fillId="4" borderId="2" xfId="0" applyFont="1" applyFill="1" applyBorder="1" applyAlignment="1" applyProtection="1">
      <alignment vertical="top" wrapText="1"/>
      <protection locked="0"/>
    </xf>
    <xf numFmtId="0" fontId="46" fillId="4" borderId="3" xfId="0" applyFont="1" applyFill="1" applyBorder="1" applyAlignment="1" applyProtection="1">
      <alignment vertical="top" wrapText="1"/>
      <protection locked="0"/>
    </xf>
    <xf numFmtId="10" fontId="59" fillId="4" borderId="4" xfId="3" applyNumberFormat="1" applyFont="1" applyFill="1" applyBorder="1" applyAlignment="1" applyProtection="1">
      <alignment horizontal="center" vertical="center" wrapText="1"/>
      <protection locked="0"/>
    </xf>
    <xf numFmtId="10" fontId="59" fillId="4" borderId="6" xfId="3" applyNumberFormat="1" applyFont="1" applyFill="1" applyBorder="1" applyAlignment="1" applyProtection="1">
      <alignment horizontal="center" vertical="center" wrapText="1"/>
      <protection locked="0"/>
    </xf>
    <xf numFmtId="10" fontId="59" fillId="4" borderId="5" xfId="3" applyNumberFormat="1" applyFont="1" applyFill="1" applyBorder="1" applyAlignment="1" applyProtection="1">
      <alignment horizontal="center" vertical="center" wrapText="1"/>
      <protection locked="0"/>
    </xf>
    <xf numFmtId="0" fontId="31" fillId="3" borderId="4" xfId="3" applyFont="1" applyFill="1" applyBorder="1" applyAlignment="1" applyProtection="1">
      <alignment horizontal="center"/>
    </xf>
    <xf numFmtId="0" fontId="31" fillId="3" borderId="6" xfId="3" applyFont="1" applyFill="1" applyBorder="1" applyAlignment="1" applyProtection="1">
      <alignment horizontal="center"/>
    </xf>
    <xf numFmtId="0" fontId="31" fillId="3" borderId="5" xfId="3" applyFont="1" applyFill="1" applyBorder="1" applyAlignment="1" applyProtection="1">
      <alignment horizontal="center"/>
    </xf>
    <xf numFmtId="173" fontId="46" fillId="4" borderId="1" xfId="3" applyNumberFormat="1" applyFont="1" applyFill="1" applyBorder="1" applyAlignment="1" applyProtection="1">
      <alignment horizontal="center" vertical="center" wrapText="1"/>
      <protection locked="0"/>
    </xf>
    <xf numFmtId="3" fontId="59" fillId="4" borderId="4" xfId="3" applyNumberFormat="1" applyFont="1" applyFill="1" applyBorder="1" applyAlignment="1" applyProtection="1">
      <alignment horizontal="center" vertical="center" wrapText="1"/>
      <protection locked="0"/>
    </xf>
    <xf numFmtId="3" fontId="59" fillId="4" borderId="6" xfId="3" applyNumberFormat="1" applyFont="1" applyFill="1" applyBorder="1" applyAlignment="1" applyProtection="1">
      <alignment horizontal="center" vertical="center" wrapText="1"/>
      <protection locked="0"/>
    </xf>
    <xf numFmtId="3" fontId="59" fillId="4" borderId="5" xfId="3" applyNumberFormat="1" applyFont="1" applyFill="1" applyBorder="1" applyAlignment="1" applyProtection="1">
      <alignment horizontal="center" vertical="center" wrapText="1"/>
      <protection locked="0"/>
    </xf>
    <xf numFmtId="175" fontId="46" fillId="4" borderId="1" xfId="3" applyNumberFormat="1" applyFont="1" applyFill="1" applyBorder="1" applyAlignment="1" applyProtection="1">
      <alignment horizontal="center" vertical="center" wrapText="1"/>
      <protection locked="0"/>
    </xf>
    <xf numFmtId="10" fontId="59" fillId="4" borderId="1" xfId="3" applyNumberFormat="1" applyFont="1" applyFill="1" applyBorder="1" applyAlignment="1" applyProtection="1">
      <alignment horizontal="center" vertical="center" wrapText="1"/>
      <protection locked="0"/>
    </xf>
    <xf numFmtId="10" fontId="31" fillId="3" borderId="1" xfId="3" applyNumberFormat="1" applyFont="1" applyFill="1" applyBorder="1" applyAlignment="1" applyProtection="1">
      <alignment horizontal="center" vertical="center" wrapText="1"/>
    </xf>
    <xf numFmtId="10" fontId="46" fillId="6" borderId="12" xfId="3" applyNumberFormat="1" applyFont="1" applyFill="1" applyBorder="1" applyAlignment="1" applyProtection="1">
      <alignment horizontal="center" vertical="center" wrapText="1"/>
    </xf>
    <xf numFmtId="10" fontId="46" fillId="6" borderId="2" xfId="3" applyNumberFormat="1" applyFont="1" applyFill="1" applyBorder="1" applyAlignment="1" applyProtection="1">
      <alignment horizontal="center" vertical="center" wrapText="1"/>
    </xf>
    <xf numFmtId="10" fontId="46" fillId="6" borderId="3" xfId="3" applyNumberFormat="1" applyFont="1" applyFill="1" applyBorder="1" applyAlignment="1" applyProtection="1">
      <alignment horizontal="center" vertical="center" wrapText="1"/>
    </xf>
    <xf numFmtId="10" fontId="46" fillId="4" borderId="9" xfId="3" applyNumberFormat="1" applyFont="1" applyFill="1" applyBorder="1" applyAlignment="1" applyProtection="1">
      <alignment horizontal="center" vertical="center" wrapText="1"/>
      <protection locked="0"/>
    </xf>
    <xf numFmtId="10" fontId="46" fillId="4" borderId="10" xfId="3" applyNumberFormat="1" applyFont="1" applyFill="1" applyBorder="1" applyAlignment="1" applyProtection="1">
      <alignment horizontal="center" vertical="center" wrapText="1"/>
      <protection locked="0"/>
    </xf>
    <xf numFmtId="10" fontId="46" fillId="4" borderId="21" xfId="3" applyNumberFormat="1" applyFont="1" applyFill="1" applyBorder="1" applyAlignment="1" applyProtection="1">
      <alignment horizontal="center" vertical="center" wrapText="1"/>
      <protection locked="0"/>
    </xf>
    <xf numFmtId="0" fontId="50" fillId="4" borderId="1" xfId="0" applyFont="1" applyFill="1" applyBorder="1" applyAlignment="1" applyProtection="1">
      <alignment horizontal="left" vertical="center" wrapText="1"/>
      <protection locked="0"/>
    </xf>
    <xf numFmtId="1" fontId="68" fillId="2" borderId="0" xfId="0" applyNumberFormat="1" applyFont="1" applyFill="1" applyBorder="1" applyAlignment="1" applyProtection="1">
      <alignment horizontal="left" vertical="top" wrapText="1"/>
    </xf>
    <xf numFmtId="1" fontId="44" fillId="4" borderId="4" xfId="0" applyNumberFormat="1" applyFont="1" applyFill="1" applyBorder="1" applyAlignment="1" applyProtection="1">
      <alignment horizontal="center" vertical="center"/>
      <protection locked="0"/>
    </xf>
    <xf numFmtId="1" fontId="44" fillId="4" borderId="6" xfId="0" applyNumberFormat="1" applyFont="1" applyFill="1" applyBorder="1" applyAlignment="1" applyProtection="1">
      <alignment horizontal="center" vertical="center"/>
      <protection locked="0"/>
    </xf>
    <xf numFmtId="1" fontId="44" fillId="4" borderId="5" xfId="0" applyNumberFormat="1" applyFont="1" applyFill="1" applyBorder="1" applyAlignment="1" applyProtection="1">
      <alignment horizontal="center" vertical="center"/>
      <protection locked="0"/>
    </xf>
    <xf numFmtId="1" fontId="44" fillId="4" borderId="4" xfId="0" applyNumberFormat="1" applyFont="1" applyFill="1" applyBorder="1" applyAlignment="1" applyProtection="1">
      <alignment horizontal="center" vertical="center" wrapText="1"/>
      <protection locked="0"/>
    </xf>
    <xf numFmtId="1" fontId="44" fillId="4" borderId="6" xfId="0" applyNumberFormat="1" applyFont="1" applyFill="1" applyBorder="1" applyAlignment="1" applyProtection="1">
      <alignment horizontal="center" vertical="center" wrapText="1"/>
      <protection locked="0"/>
    </xf>
    <xf numFmtId="1" fontId="44" fillId="4" borderId="5" xfId="0" applyNumberFormat="1" applyFont="1" applyFill="1" applyBorder="1" applyAlignment="1" applyProtection="1">
      <alignment horizontal="center" vertical="center" wrapText="1"/>
      <protection locked="0"/>
    </xf>
    <xf numFmtId="1" fontId="68" fillId="2" borderId="0" xfId="0" applyNumberFormat="1" applyFont="1" applyFill="1" applyBorder="1" applyAlignment="1" applyProtection="1">
      <alignment horizontal="justify" vertical="top" wrapText="1"/>
    </xf>
    <xf numFmtId="0" fontId="44" fillId="4" borderId="4" xfId="0" applyNumberFormat="1" applyFont="1" applyFill="1" applyBorder="1" applyAlignment="1" applyProtection="1">
      <alignment horizontal="center" vertical="center" wrapText="1"/>
      <protection locked="0"/>
    </xf>
    <xf numFmtId="0" fontId="44" fillId="4" borderId="5" xfId="0" applyNumberFormat="1" applyFont="1" applyFill="1" applyBorder="1" applyAlignment="1" applyProtection="1">
      <alignment horizontal="center" vertical="center" wrapText="1"/>
      <protection locked="0"/>
    </xf>
    <xf numFmtId="1" fontId="44" fillId="4" borderId="4" xfId="0" applyNumberFormat="1" applyFont="1" applyFill="1" applyBorder="1" applyAlignment="1" applyProtection="1">
      <alignment vertical="center" wrapText="1"/>
      <protection locked="0"/>
    </xf>
    <xf numFmtId="1" fontId="44" fillId="4" borderId="6" xfId="0" applyNumberFormat="1" applyFont="1" applyFill="1" applyBorder="1" applyAlignment="1" applyProtection="1">
      <alignment vertical="center" wrapText="1"/>
      <protection locked="0"/>
    </xf>
    <xf numFmtId="1" fontId="44" fillId="4" borderId="5" xfId="0" applyNumberFormat="1" applyFont="1" applyFill="1" applyBorder="1" applyAlignment="1" applyProtection="1">
      <alignment vertical="center" wrapText="1"/>
      <protection locked="0"/>
    </xf>
    <xf numFmtId="0" fontId="73" fillId="2" borderId="2" xfId="0" applyFont="1" applyFill="1" applyBorder="1" applyAlignment="1" applyProtection="1">
      <alignment horizontal="left" vertical="top" wrapText="1"/>
    </xf>
    <xf numFmtId="1" fontId="68" fillId="2" borderId="0" xfId="0" applyNumberFormat="1" applyFont="1" applyFill="1" applyBorder="1" applyAlignment="1" applyProtection="1">
      <alignment vertical="top" wrapText="1"/>
    </xf>
    <xf numFmtId="1" fontId="68" fillId="2" borderId="8" xfId="0" applyNumberFormat="1" applyFont="1" applyFill="1" applyBorder="1" applyAlignment="1" applyProtection="1">
      <alignment vertical="top" wrapText="1"/>
    </xf>
    <xf numFmtId="1" fontId="67" fillId="2" borderId="0" xfId="0" applyNumberFormat="1" applyFont="1" applyFill="1" applyBorder="1" applyAlignment="1" applyProtection="1">
      <alignment horizontal="left" vertical="top" wrapText="1"/>
    </xf>
    <xf numFmtId="0" fontId="19" fillId="4" borderId="4" xfId="0" applyNumberFormat="1" applyFont="1" applyFill="1" applyBorder="1" applyAlignment="1" applyProtection="1">
      <alignment vertical="top" wrapText="1"/>
      <protection locked="0"/>
    </xf>
    <xf numFmtId="0" fontId="19" fillId="4" borderId="6" xfId="0" applyNumberFormat="1" applyFont="1" applyFill="1" applyBorder="1" applyAlignment="1" applyProtection="1">
      <alignment vertical="top" wrapText="1"/>
      <protection locked="0"/>
    </xf>
    <xf numFmtId="0" fontId="19" fillId="4" borderId="5" xfId="0" applyNumberFormat="1" applyFont="1" applyFill="1" applyBorder="1" applyAlignment="1" applyProtection="1">
      <alignment vertical="top" wrapText="1"/>
      <protection locked="0"/>
    </xf>
    <xf numFmtId="0" fontId="71" fillId="3" borderId="1" xfId="0" applyFont="1" applyFill="1" applyBorder="1" applyAlignment="1" applyProtection="1">
      <alignment horizontal="center" vertical="center" wrapText="1"/>
    </xf>
    <xf numFmtId="1" fontId="44" fillId="4" borderId="4" xfId="0" applyNumberFormat="1" applyFont="1" applyFill="1" applyBorder="1" applyAlignment="1" applyProtection="1">
      <alignment vertical="center"/>
      <protection locked="0"/>
    </xf>
    <xf numFmtId="1" fontId="44" fillId="4" borderId="6" xfId="0" applyNumberFormat="1" applyFont="1" applyFill="1" applyBorder="1" applyAlignment="1" applyProtection="1">
      <alignment vertical="center"/>
      <protection locked="0"/>
    </xf>
    <xf numFmtId="1" fontId="44" fillId="4" borderId="5" xfId="0" applyNumberFormat="1" applyFont="1" applyFill="1" applyBorder="1" applyAlignment="1" applyProtection="1">
      <alignment vertical="center"/>
      <protection locked="0"/>
    </xf>
    <xf numFmtId="0" fontId="68" fillId="2" borderId="0" xfId="0" applyFont="1" applyFill="1" applyBorder="1" applyAlignment="1" applyProtection="1">
      <alignment horizontal="justify" vertical="top" wrapText="1"/>
    </xf>
    <xf numFmtId="166" fontId="19" fillId="2" borderId="0" xfId="0" applyNumberFormat="1" applyFont="1" applyFill="1" applyBorder="1" applyAlignment="1" applyProtection="1">
      <alignment horizontal="left" vertical="top" wrapText="1"/>
    </xf>
    <xf numFmtId="0" fontId="35" fillId="7" borderId="1" xfId="0" applyFont="1" applyFill="1" applyBorder="1" applyAlignment="1" applyProtection="1">
      <alignment horizontal="center" vertical="center"/>
    </xf>
    <xf numFmtId="0" fontId="74" fillId="3" borderId="1" xfId="0" applyFont="1" applyFill="1" applyBorder="1" applyAlignment="1" applyProtection="1">
      <alignment horizontal="center" vertical="center" wrapText="1"/>
    </xf>
    <xf numFmtId="0" fontId="69" fillId="3" borderId="1" xfId="0" applyFont="1" applyFill="1" applyBorder="1" applyAlignment="1" applyProtection="1">
      <alignment horizontal="center" vertical="center"/>
    </xf>
    <xf numFmtId="0" fontId="69" fillId="3" borderId="4" xfId="0" applyFont="1" applyFill="1" applyBorder="1" applyAlignment="1" applyProtection="1">
      <alignment horizontal="center" vertical="center"/>
    </xf>
    <xf numFmtId="0" fontId="69" fillId="3" borderId="6" xfId="0" applyFont="1" applyFill="1" applyBorder="1" applyAlignment="1" applyProtection="1">
      <alignment horizontal="center" vertical="center"/>
    </xf>
    <xf numFmtId="0" fontId="69" fillId="3" borderId="5" xfId="0" applyFont="1" applyFill="1" applyBorder="1" applyAlignment="1" applyProtection="1">
      <alignment horizontal="center" vertical="center"/>
    </xf>
    <xf numFmtId="166" fontId="68" fillId="11" borderId="0" xfId="0" applyNumberFormat="1" applyFont="1" applyFill="1" applyBorder="1" applyAlignment="1" applyProtection="1">
      <alignment horizontal="left" vertical="top" wrapText="1"/>
    </xf>
    <xf numFmtId="166" fontId="68" fillId="0" borderId="0" xfId="0" applyNumberFormat="1" applyFont="1" applyFill="1" applyBorder="1" applyAlignment="1" applyProtection="1">
      <alignment horizontal="left" vertical="top" wrapText="1"/>
    </xf>
  </cellXfs>
  <cellStyles count="9">
    <cellStyle name="Euro" xfId="1"/>
    <cellStyle name="Normal" xfId="0" builtinId="0"/>
    <cellStyle name="Normal 2" xfId="7"/>
    <cellStyle name="Normal_FCOS_questionnaire" xfId="2"/>
    <cellStyle name="Normal_Inventaire ligne à ligne" xfId="3"/>
    <cellStyle name="Pourcentage" xfId="4" builtinId="5"/>
    <cellStyle name="Pourcentage 2" xfId="8"/>
    <cellStyle name="Standard_0905_quest2_EM" xfId="5"/>
    <cellStyle name="Standard_GeminiI-III_quant final test"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90000"/>
      <rgbColor rgb="0000FF00"/>
      <rgbColor rgb="000000FF"/>
      <rgbColor rgb="00FFFF00"/>
      <rgbColor rgb="00FF00FF"/>
      <rgbColor rgb="0000FFFF"/>
      <rgbColor rgb="00CC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47625</xdr:colOff>
      <xdr:row>3</xdr:row>
      <xdr:rowOff>104775</xdr:rowOff>
    </xdr:from>
    <xdr:to>
      <xdr:col>8</xdr:col>
      <xdr:colOff>28575</xdr:colOff>
      <xdr:row>10</xdr:row>
      <xdr:rowOff>38100</xdr:rowOff>
    </xdr:to>
    <xdr:pic>
      <xdr:nvPicPr>
        <xdr:cNvPr id="109573" name="Picture 2" descr="logo">
          <a:extLst>
            <a:ext uri="{FF2B5EF4-FFF2-40B4-BE49-F238E27FC236}">
              <a16:creationId xmlns:a16="http://schemas.microsoft.com/office/drawing/2014/main" id="{00000000-0008-0000-0000-000005A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590550"/>
          <a:ext cx="14097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1743075</xdr:colOff>
      <xdr:row>5</xdr:row>
      <xdr:rowOff>1028700</xdr:rowOff>
    </xdr:to>
    <xdr:pic>
      <xdr:nvPicPr>
        <xdr:cNvPr id="107525" name="Picture 3" descr="logo">
          <a:extLst>
            <a:ext uri="{FF2B5EF4-FFF2-40B4-BE49-F238E27FC236}">
              <a16:creationId xmlns:a16="http://schemas.microsoft.com/office/drawing/2014/main" id="{00000000-0008-0000-0100-000005A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23850"/>
          <a:ext cx="198120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56</xdr:row>
          <xdr:rowOff>0</xdr:rowOff>
        </xdr:from>
        <xdr:to>
          <xdr:col>34</xdr:col>
          <xdr:colOff>0</xdr:colOff>
          <xdr:row>60</xdr:row>
          <xdr:rowOff>0</xdr:rowOff>
        </xdr:to>
        <xdr:sp macro="" textlink="">
          <xdr:nvSpPr>
            <xdr:cNvPr id="99419" name="TextBox4" hidden="1">
              <a:extLst>
                <a:ext uri="{63B3BB69-23CF-44E3-9099-C40C66FF867C}">
                  <a14:compatExt spid="_x0000_s99419"/>
                </a:ext>
                <a:ext uri="{FF2B5EF4-FFF2-40B4-BE49-F238E27FC236}">
                  <a16:creationId xmlns:a16="http://schemas.microsoft.com/office/drawing/2014/main" id="{00000000-0008-0000-0600-00005B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88</xdr:row>
          <xdr:rowOff>0</xdr:rowOff>
        </xdr:from>
        <xdr:to>
          <xdr:col>38</xdr:col>
          <xdr:colOff>0</xdr:colOff>
          <xdr:row>91</xdr:row>
          <xdr:rowOff>0</xdr:rowOff>
        </xdr:to>
        <xdr:sp macro="" textlink="">
          <xdr:nvSpPr>
            <xdr:cNvPr id="99420" name="TextBox5" hidden="1">
              <a:extLst>
                <a:ext uri="{63B3BB69-23CF-44E3-9099-C40C66FF867C}">
                  <a14:compatExt spid="_x0000_s99420"/>
                </a:ext>
                <a:ext uri="{FF2B5EF4-FFF2-40B4-BE49-F238E27FC236}">
                  <a16:creationId xmlns:a16="http://schemas.microsoft.com/office/drawing/2014/main" id="{00000000-0008-0000-0600-00005C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180975</xdr:colOff>
      <xdr:row>6</xdr:row>
      <xdr:rowOff>152400</xdr:rowOff>
    </xdr:from>
    <xdr:to>
      <xdr:col>11</xdr:col>
      <xdr:colOff>381000</xdr:colOff>
      <xdr:row>17</xdr:row>
      <xdr:rowOff>104775</xdr:rowOff>
    </xdr:to>
    <xdr:sp macro="" textlink="">
      <xdr:nvSpPr>
        <xdr:cNvPr id="119809" name="Text Box 1">
          <a:extLst>
            <a:ext uri="{FF2B5EF4-FFF2-40B4-BE49-F238E27FC236}">
              <a16:creationId xmlns:a16="http://schemas.microsoft.com/office/drawing/2014/main" id="{00000000-0008-0000-0900-000001D40100}"/>
            </a:ext>
          </a:extLst>
        </xdr:cNvPr>
        <xdr:cNvSpPr txBox="1">
          <a:spLocks noChangeArrowheads="1"/>
        </xdr:cNvSpPr>
      </xdr:nvSpPr>
      <xdr:spPr bwMode="auto">
        <a:xfrm>
          <a:off x="7677150" y="2009775"/>
          <a:ext cx="3695700" cy="1762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000" b="1" i="0" u="sng" strike="noStrike" baseline="0">
              <a:solidFill>
                <a:srgbClr val="CC0000"/>
              </a:solidFill>
              <a:latin typeface="Verdana"/>
              <a:ea typeface="Verdana"/>
              <a:cs typeface="Verdana"/>
            </a:rPr>
            <a:t>Instructions</a:t>
          </a:r>
          <a:r>
            <a:rPr lang="fr-FR" sz="1000" b="1" i="0" u="none" strike="noStrike" baseline="0">
              <a:solidFill>
                <a:srgbClr val="CC0000"/>
              </a:solidFill>
              <a:latin typeface="Verdana"/>
              <a:ea typeface="Verdana"/>
              <a:cs typeface="Verdana"/>
            </a:rPr>
            <a:t>:</a:t>
          </a:r>
          <a:endParaRPr lang="fr-FR" sz="1000" b="0" i="0" u="none" strike="noStrike" baseline="0">
            <a:solidFill>
              <a:srgbClr val="000000"/>
            </a:solidFill>
            <a:latin typeface="Verdana"/>
            <a:ea typeface="Verdana"/>
            <a:cs typeface="Verdana"/>
          </a:endParaRPr>
        </a:p>
        <a:p>
          <a:pPr algn="l" rtl="0">
            <a:defRPr sz="1000"/>
          </a:pPr>
          <a:endParaRPr lang="fr-FR" sz="1000" b="0" i="0" u="none" strike="noStrike" baseline="0">
            <a:solidFill>
              <a:srgbClr val="000000"/>
            </a:solidFill>
            <a:latin typeface="Verdana"/>
            <a:ea typeface="Verdana"/>
            <a:cs typeface="Verdana"/>
          </a:endParaRPr>
        </a:p>
        <a:p>
          <a:pPr algn="l" rtl="0">
            <a:defRPr sz="1000"/>
          </a:pPr>
          <a:r>
            <a:rPr lang="fr-FR" sz="1000" b="0" i="0" u="none" strike="noStrike" baseline="0">
              <a:solidFill>
                <a:srgbClr val="000000"/>
              </a:solidFill>
              <a:latin typeface="Verdana"/>
              <a:ea typeface="Verdana"/>
              <a:cs typeface="Verdana"/>
            </a:rPr>
            <a:t>- Ne remplir que les cellules jaunes.</a:t>
          </a:r>
        </a:p>
        <a:p>
          <a:pPr algn="l" rtl="0">
            <a:defRPr sz="1000"/>
          </a:pPr>
          <a:endParaRPr lang="fr-FR" sz="1000" b="0" i="0" u="none" strike="noStrike" baseline="0">
            <a:solidFill>
              <a:srgbClr val="000000"/>
            </a:solidFill>
            <a:latin typeface="Verdana"/>
            <a:ea typeface="Verdana"/>
            <a:cs typeface="Verdana"/>
          </a:endParaRPr>
        </a:p>
        <a:p>
          <a:pPr algn="l" rtl="0">
            <a:defRPr sz="1000"/>
          </a:pPr>
          <a:r>
            <a:rPr lang="fr-FR" sz="1000" b="0" i="0" u="none" strike="noStrike" baseline="0">
              <a:solidFill>
                <a:srgbClr val="000000"/>
              </a:solidFill>
              <a:latin typeface="Verdana"/>
              <a:ea typeface="Verdana"/>
              <a:cs typeface="Verdana"/>
            </a:rPr>
            <a:t>-  &lt;ISIN Code&gt; : 12 caractères. </a:t>
          </a:r>
        </a:p>
        <a:p>
          <a:pPr algn="l" rtl="0">
            <a:defRPr sz="1000"/>
          </a:pPr>
          <a:endParaRPr lang="fr-FR" sz="1000" b="0" i="0" u="none" strike="noStrike" baseline="0">
            <a:solidFill>
              <a:srgbClr val="000000"/>
            </a:solidFill>
            <a:latin typeface="Verdana"/>
            <a:ea typeface="Verdana"/>
            <a:cs typeface="Verdana"/>
          </a:endParaRPr>
        </a:p>
        <a:p>
          <a:pPr algn="l" rtl="0">
            <a:defRPr sz="1000"/>
          </a:pPr>
          <a:r>
            <a:rPr lang="fr-FR" sz="1000" b="0" i="0" u="none" strike="noStrike" baseline="0">
              <a:solidFill>
                <a:srgbClr val="000000"/>
              </a:solidFill>
              <a:latin typeface="Verdana"/>
              <a:ea typeface="Verdana"/>
              <a:cs typeface="Verdana"/>
            </a:rPr>
            <a:t>-  &lt;Libellé de la valeur &gt; :  aussi explicite que possible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fserver1\userdata\OXFORDSHIRE\Questionnaires\Global\271102_Global_Equities_Qu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R/Direction%20Financi&#232;re/AO%20MILLESIME%202015/Cr&#233;dit%20IG/Candidatures/Candidatures%20Lot%201%20-%20Cr&#233;dit%20Euro/Candidatures/AO%20Obligations%20d'entreprises%20Lot%201%20Euro%20-%20Questionnaire%20candidature%20version%20platefor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RR/Direction%20Financi&#232;re/D&#233;partement%20Gestion%20Actifs%20Cot&#233;s/S&#233;lection%20de%20fonds%20collectifs/Emerging%20Market%20Equity/GEME%20funds%20-%20Questionnai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cdc.fr\FRR\Direction%20Financi&#232;re\D&#233;partement%20Gestion%20Actifs%20Cot&#233;s\S&#233;lection%20de%20fonds%20collectifs\Emerging%20Market%20Equity\GEME%20funds%20-%20Questionna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eneral Information"/>
      <sheetName val="Global Equities"/>
      <sheetName val="Data Japan"/>
      <sheetName val="Data Gal info"/>
      <sheetName val="Mandate B-Europe(exUK) Equities"/>
      <sheetName val="Description Emerging Marke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ritères"/>
      <sheetName val="I-Informations générales"/>
      <sheetName val="II-Expérience capacités gestion"/>
      <sheetName val="III-Portefeuille"/>
      <sheetName val="IV-Inventaire"/>
      <sheetName val="V-Performances mensuelles"/>
      <sheetName val="VI-Capacités opérationnelles"/>
      <sheetName val="VII-Commentaire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General Information"/>
      <sheetName val="II-Strategy"/>
      <sheetName val="III-Fund description"/>
      <sheetName val="IV- MONTHLY RETURNS"/>
      <sheetName val="V-Holdings"/>
      <sheetName val="VI-Operations"/>
      <sheetName val="VII-Comments"/>
      <sheetName val="dico"/>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General Information"/>
      <sheetName val="II-Strategy"/>
      <sheetName val="III-Fund description"/>
      <sheetName val="IV- MONTHLY RETURNS"/>
      <sheetName val="V-Holdings"/>
      <sheetName val="VI-Operations"/>
      <sheetName val="VII-Comments"/>
      <sheetName val="dico"/>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O318"/>
  <sheetViews>
    <sheetView showGridLines="0" showZeros="0" showOutlineSymbols="0" view="pageBreakPreview" topLeftCell="A17" zoomScale="70" zoomScaleNormal="60" workbookViewId="0">
      <selection activeCell="D35" sqref="D35"/>
    </sheetView>
  </sheetViews>
  <sheetFormatPr baseColWidth="10" defaultColWidth="9.140625" defaultRowHeight="12.75"/>
  <cols>
    <col min="1" max="41" width="3.5703125" style="6" customWidth="1"/>
    <col min="42" max="16384" width="9.140625" style="6"/>
  </cols>
  <sheetData>
    <row r="2" spans="1:40">
      <c r="A2" s="6" t="s">
        <v>45</v>
      </c>
    </row>
    <row r="3" spans="1:40" s="2" customForma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s="2" customFormat="1" ht="22.5">
      <c r="B4" s="1"/>
      <c r="C4" s="1"/>
      <c r="D4" s="1"/>
      <c r="E4" s="1"/>
      <c r="F4" s="1"/>
      <c r="G4" s="1"/>
      <c r="H4" s="1"/>
      <c r="I4" s="1"/>
      <c r="J4" s="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22.5">
      <c r="B5" s="1"/>
      <c r="C5" s="1"/>
      <c r="D5" s="1"/>
      <c r="E5" s="1"/>
      <c r="F5" s="1"/>
      <c r="G5" s="1"/>
      <c r="H5" s="1"/>
      <c r="I5" s="1"/>
      <c r="J5" s="1"/>
      <c r="K5" s="4"/>
      <c r="L5" s="3"/>
      <c r="M5" s="3"/>
      <c r="N5" s="3"/>
      <c r="O5" s="3"/>
      <c r="P5" s="3"/>
      <c r="Q5" s="3"/>
      <c r="R5" s="3"/>
      <c r="S5" s="3"/>
      <c r="T5" s="3"/>
      <c r="U5" s="3"/>
      <c r="V5" s="3"/>
      <c r="W5" s="3"/>
      <c r="X5" s="3"/>
      <c r="Y5" s="3"/>
      <c r="Z5" s="3"/>
      <c r="AA5" s="3"/>
      <c r="AB5" s="3"/>
      <c r="AC5" s="3"/>
      <c r="AD5" s="3"/>
      <c r="AE5" s="3"/>
      <c r="AF5" s="3"/>
      <c r="AG5" s="3"/>
      <c r="AH5" s="3"/>
      <c r="AI5" s="3"/>
      <c r="AJ5" s="3"/>
      <c r="AK5" s="3"/>
      <c r="AL5" s="3"/>
      <c r="AM5" s="3"/>
      <c r="AN5" s="5"/>
    </row>
    <row r="6" spans="1:40" ht="12.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13.5" customHeight="1">
      <c r="B7" s="8" t="s">
        <v>125</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1"/>
      <c r="AJ7" s="1"/>
      <c r="AK7" s="1"/>
      <c r="AL7" s="1"/>
      <c r="AM7" s="1"/>
      <c r="AN7" s="1"/>
    </row>
    <row r="8" spans="1:40" ht="15">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
      <c r="AJ8" s="1"/>
      <c r="AK8" s="1"/>
      <c r="AL8" s="1"/>
      <c r="AM8" s="1"/>
      <c r="AN8" s="1"/>
    </row>
    <row r="9" spans="1:40" ht="4.1500000000000004" customHeigh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row>
    <row r="10" spans="1:40">
      <c r="B10" s="1"/>
      <c r="C10" s="11"/>
      <c r="D10" s="11"/>
      <c r="E10" s="11"/>
      <c r="F10" s="11"/>
      <c r="G10" s="11"/>
      <c r="H10" s="11"/>
      <c r="I10" s="11"/>
      <c r="J10" s="11"/>
      <c r="K10" s="11"/>
      <c r="L10" s="11"/>
      <c r="M10" s="11"/>
      <c r="N10" s="11"/>
      <c r="O10" s="11"/>
      <c r="P10" s="11"/>
      <c r="Q10" s="11"/>
      <c r="R10" s="11"/>
      <c r="S10" s="11"/>
      <c r="T10" s="11"/>
      <c r="U10" s="11"/>
      <c r="V10" s="11"/>
      <c r="W10" s="11"/>
      <c r="X10" s="12"/>
      <c r="Y10" s="12"/>
      <c r="Z10" s="12"/>
      <c r="AA10" s="12"/>
      <c r="AB10" s="12"/>
      <c r="AC10" s="12"/>
      <c r="AD10" s="12"/>
      <c r="AE10" s="12"/>
      <c r="AF10" s="12"/>
      <c r="AG10" s="12"/>
      <c r="AH10" s="12"/>
      <c r="AI10" s="12"/>
      <c r="AJ10" s="12"/>
      <c r="AK10" s="12"/>
      <c r="AL10" s="12"/>
      <c r="AM10" s="13"/>
      <c r="AN10" s="1"/>
    </row>
    <row r="11" spans="1:40" ht="4.1500000000000004" customHeight="1">
      <c r="B11" s="1"/>
      <c r="C11" s="11"/>
      <c r="D11" s="11"/>
      <c r="E11" s="11"/>
      <c r="F11" s="11"/>
      <c r="G11" s="11"/>
      <c r="H11" s="11"/>
      <c r="I11" s="11"/>
      <c r="J11" s="14"/>
      <c r="K11" s="14"/>
      <c r="L11" s="14"/>
      <c r="M11" s="14"/>
      <c r="N11" s="14"/>
      <c r="O11" s="14"/>
      <c r="P11" s="14"/>
      <c r="Q11" s="14"/>
      <c r="R11" s="14"/>
      <c r="S11" s="11"/>
      <c r="T11" s="11"/>
      <c r="U11" s="14"/>
      <c r="V11" s="14"/>
      <c r="W11" s="14"/>
      <c r="X11" s="15"/>
      <c r="Y11" s="15"/>
      <c r="Z11" s="15"/>
      <c r="AA11" s="15"/>
      <c r="AB11" s="15"/>
      <c r="AC11" s="15"/>
      <c r="AD11" s="15"/>
      <c r="AE11" s="15"/>
      <c r="AF11" s="15"/>
      <c r="AG11" s="15"/>
      <c r="AH11" s="15"/>
      <c r="AI11" s="15"/>
      <c r="AJ11" s="15"/>
      <c r="AK11" s="15"/>
      <c r="AL11" s="16"/>
      <c r="AM11" s="13"/>
      <c r="AN11" s="13"/>
    </row>
    <row r="12" spans="1:40" ht="12.75" customHeight="1">
      <c r="B12" s="1"/>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13"/>
    </row>
    <row r="13" spans="1:40" ht="9.75" customHeight="1">
      <c r="B13" s="1"/>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13"/>
    </row>
    <row r="14" spans="1:40" ht="19.5" customHeight="1">
      <c r="B14" s="1"/>
      <c r="C14" s="213"/>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213"/>
      <c r="AM14" s="213"/>
      <c r="AN14" s="13"/>
    </row>
    <row r="15" spans="1:40" ht="22.5" customHeight="1">
      <c r="B15" s="1"/>
      <c r="C15" s="213"/>
      <c r="D15" s="18"/>
      <c r="E15" s="18"/>
      <c r="F15" s="18"/>
      <c r="G15" s="18"/>
      <c r="H15" s="18"/>
      <c r="I15" s="18"/>
      <c r="J15" s="18"/>
      <c r="K15" s="18"/>
      <c r="L15" s="18"/>
      <c r="M15" s="18"/>
      <c r="N15" s="18"/>
      <c r="O15" s="18"/>
      <c r="P15" s="18"/>
      <c r="Q15" s="18"/>
      <c r="R15" s="18"/>
      <c r="S15" s="18"/>
      <c r="T15" s="18"/>
      <c r="U15" s="19"/>
      <c r="V15" s="19"/>
      <c r="W15" s="19"/>
      <c r="X15" s="19"/>
      <c r="Y15" s="19"/>
      <c r="Z15" s="19"/>
      <c r="AA15" s="19"/>
      <c r="AB15" s="19"/>
      <c r="AC15" s="19"/>
      <c r="AD15" s="19"/>
      <c r="AE15" s="19"/>
      <c r="AF15" s="19"/>
      <c r="AG15" s="19"/>
      <c r="AH15" s="19"/>
      <c r="AI15" s="19"/>
      <c r="AJ15" s="19"/>
      <c r="AK15" s="19"/>
      <c r="AL15" s="213"/>
      <c r="AM15" s="213"/>
      <c r="AN15" s="13"/>
    </row>
    <row r="16" spans="1:40" ht="20.25" customHeight="1">
      <c r="B16" s="1"/>
      <c r="C16" s="213"/>
      <c r="D16" s="18"/>
      <c r="E16" s="18"/>
      <c r="F16" s="18"/>
      <c r="G16" s="18"/>
      <c r="H16" s="18"/>
      <c r="I16" s="18"/>
      <c r="J16" s="18"/>
      <c r="K16" s="18"/>
      <c r="L16" s="18"/>
      <c r="M16" s="18"/>
      <c r="N16" s="18"/>
      <c r="O16" s="18"/>
      <c r="P16" s="18"/>
      <c r="Q16" s="18"/>
      <c r="R16" s="18"/>
      <c r="S16" s="18"/>
      <c r="T16" s="18"/>
      <c r="U16" s="19"/>
      <c r="V16" s="19"/>
      <c r="W16" s="19"/>
      <c r="X16" s="19"/>
      <c r="Y16" s="19"/>
      <c r="Z16" s="19"/>
      <c r="AA16" s="19"/>
      <c r="AB16" s="19"/>
      <c r="AC16" s="19"/>
      <c r="AD16" s="19"/>
      <c r="AE16" s="19"/>
      <c r="AF16" s="19"/>
      <c r="AG16" s="19"/>
      <c r="AH16" s="19"/>
      <c r="AI16" s="19"/>
      <c r="AJ16" s="19"/>
      <c r="AK16" s="19"/>
      <c r="AL16" s="213"/>
      <c r="AM16" s="213"/>
      <c r="AN16" s="13"/>
    </row>
    <row r="17" spans="2:40" ht="19.5" customHeight="1">
      <c r="B17" s="1"/>
      <c r="C17" s="213"/>
      <c r="D17" s="411" t="s">
        <v>319</v>
      </c>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213"/>
      <c r="AN17" s="13"/>
    </row>
    <row r="18" spans="2:40" ht="15" customHeight="1">
      <c r="B18" s="1"/>
      <c r="C18" s="213"/>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213"/>
      <c r="AN18" s="13"/>
    </row>
    <row r="19" spans="2:40" ht="12.75" customHeight="1">
      <c r="B19" s="1"/>
      <c r="C19" s="213"/>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213"/>
      <c r="AN19" s="13"/>
    </row>
    <row r="20" spans="2:40" ht="12.75" customHeight="1">
      <c r="B20" s="13"/>
      <c r="C20" s="213"/>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213"/>
      <c r="AN20" s="13"/>
    </row>
    <row r="21" spans="2:40" ht="15">
      <c r="B21" s="20"/>
      <c r="C21" s="213"/>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213"/>
      <c r="AN21" s="9"/>
    </row>
    <row r="22" spans="2:40" ht="12.75" customHeight="1">
      <c r="B22" s="13"/>
      <c r="C22" s="213"/>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213"/>
      <c r="AN22" s="1"/>
    </row>
    <row r="23" spans="2:40" ht="12.75" customHeight="1">
      <c r="B23" s="13"/>
      <c r="C23" s="213"/>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213"/>
      <c r="AN23" s="1"/>
    </row>
    <row r="24" spans="2:40" ht="12.75" customHeight="1">
      <c r="B24" s="13"/>
      <c r="C24" s="213"/>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213"/>
      <c r="AN24" s="1"/>
    </row>
    <row r="25" spans="2:40" ht="12.75" customHeight="1">
      <c r="B25" s="13"/>
      <c r="C25" s="213"/>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213"/>
      <c r="AN25" s="1"/>
    </row>
    <row r="26" spans="2:40" ht="12.75" customHeight="1">
      <c r="B26" s="13"/>
      <c r="C26" s="213"/>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213"/>
      <c r="AN26" s="1"/>
    </row>
    <row r="27" spans="2:40" ht="15">
      <c r="B27" s="8"/>
      <c r="C27" s="213"/>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213"/>
      <c r="AN27" s="1"/>
    </row>
    <row r="28" spans="2:40" ht="12.75" customHeight="1">
      <c r="B28" s="13"/>
      <c r="C28" s="213"/>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213"/>
      <c r="AN28" s="1"/>
    </row>
    <row r="29" spans="2:40" ht="12.75" customHeight="1">
      <c r="B29" s="13"/>
      <c r="C29" s="213"/>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213"/>
      <c r="AN29" s="1"/>
    </row>
    <row r="30" spans="2:40" ht="12.75" customHeight="1">
      <c r="B30" s="13"/>
      <c r="C30" s="213"/>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213"/>
      <c r="AN30" s="1"/>
    </row>
    <row r="31" spans="2:40" ht="15" customHeight="1">
      <c r="B31" s="13"/>
      <c r="C31" s="213"/>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213"/>
      <c r="AN31" s="1"/>
    </row>
    <row r="32" spans="2:40" ht="12.75" customHeight="1">
      <c r="B32" s="13"/>
      <c r="C32" s="213"/>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213"/>
      <c r="AN32" s="1"/>
    </row>
    <row r="33" spans="1:40" ht="12.75" customHeight="1">
      <c r="B33" s="13"/>
      <c r="C33" s="213"/>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213"/>
      <c r="AN33" s="1"/>
    </row>
    <row r="34" spans="1:40" ht="12.75" customHeight="1">
      <c r="B34" s="13"/>
      <c r="C34" s="213"/>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213"/>
      <c r="AN34" s="1"/>
    </row>
    <row r="35" spans="1:40" ht="24.75" customHeight="1">
      <c r="B35" s="13"/>
      <c r="C35" s="21"/>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2"/>
      <c r="AM35" s="22"/>
      <c r="AN35" s="1"/>
    </row>
    <row r="36" spans="1:40" ht="27.75" customHeight="1">
      <c r="B36" s="13"/>
      <c r="C36" s="2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2"/>
      <c r="AM36" s="22"/>
      <c r="AN36" s="1"/>
    </row>
    <row r="37" spans="1:40" ht="65.25" customHeight="1">
      <c r="B37" s="13"/>
      <c r="C37" s="21"/>
      <c r="D37" s="421" t="s">
        <v>112</v>
      </c>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119"/>
      <c r="AM37" s="22"/>
      <c r="AN37" s="1"/>
    </row>
    <row r="38" spans="1:40" ht="62.25" customHeight="1">
      <c r="B38" s="13"/>
      <c r="C38" s="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119"/>
      <c r="AM38" s="22"/>
      <c r="AN38" s="1"/>
    </row>
    <row r="39" spans="1:40" ht="65.25" customHeight="1">
      <c r="B39" s="13"/>
      <c r="C39" s="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119"/>
      <c r="AM39" s="22"/>
      <c r="AN39" s="1"/>
    </row>
    <row r="40" spans="1:40" ht="30" customHeight="1">
      <c r="B40" s="13"/>
      <c r="C40" s="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119"/>
      <c r="AM40" s="22"/>
      <c r="AN40" s="1"/>
    </row>
    <row r="41" spans="1:40" ht="67.5" customHeight="1">
      <c r="B41" s="13"/>
      <c r="C41" s="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119"/>
      <c r="AM41" s="22"/>
      <c r="AN41" s="1"/>
    </row>
    <row r="42" spans="1:40" ht="18" customHeight="1">
      <c r="B42" s="13"/>
      <c r="C42" s="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119"/>
      <c r="AM42" s="22"/>
      <c r="AN42" s="1"/>
    </row>
    <row r="43" spans="1:40" ht="12.75" customHeight="1">
      <c r="B43" s="13"/>
      <c r="C43" s="21"/>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22"/>
      <c r="AN43" s="1"/>
    </row>
    <row r="44" spans="1:40" ht="32.25" customHeight="1">
      <c r="B44" s="13"/>
      <c r="C44" s="21"/>
      <c r="D44" s="119"/>
      <c r="E44" s="119"/>
      <c r="F44" s="119"/>
      <c r="G44" s="119"/>
      <c r="H44" s="119"/>
      <c r="I44" s="119"/>
      <c r="J44" s="119"/>
      <c r="K44" s="177"/>
      <c r="L44" s="177"/>
      <c r="M44" s="207" t="s">
        <v>47</v>
      </c>
      <c r="N44" s="178"/>
      <c r="O44" s="178"/>
      <c r="P44" s="178"/>
      <c r="Q44" s="178"/>
      <c r="R44" s="178"/>
      <c r="S44" s="178"/>
      <c r="T44" s="178"/>
      <c r="U44" s="178"/>
      <c r="V44" s="178"/>
      <c r="W44" s="178"/>
      <c r="X44" s="178"/>
      <c r="Y44" s="178"/>
      <c r="Z44" s="178"/>
      <c r="AA44" s="178"/>
      <c r="AB44" s="178"/>
      <c r="AC44" s="178"/>
      <c r="AD44" s="177"/>
      <c r="AE44" s="177"/>
      <c r="AF44" s="177"/>
      <c r="AG44" s="119"/>
      <c r="AH44" s="119"/>
      <c r="AI44" s="119"/>
      <c r="AJ44" s="119"/>
      <c r="AK44" s="119"/>
      <c r="AL44" s="119"/>
      <c r="AM44" s="22"/>
      <c r="AN44" s="1"/>
    </row>
    <row r="45" spans="1:40" s="2" customFormat="1" ht="3.75" customHeight="1">
      <c r="A45" s="24"/>
      <c r="B45" s="13"/>
      <c r="C45" s="21"/>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22"/>
      <c r="AN45" s="1"/>
    </row>
    <row r="46" spans="1:40" s="2" customFormat="1" ht="12.75" customHeight="1" thickBot="1">
      <c r="A46" s="24"/>
      <c r="B46" s="13"/>
      <c r="C46" s="21"/>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22"/>
      <c r="AN46" s="1"/>
    </row>
    <row r="47" spans="1:40" s="2" customFormat="1" ht="12.75" customHeight="1" thickTop="1">
      <c r="A47" s="24"/>
      <c r="B47" s="13"/>
      <c r="C47" s="21"/>
      <c r="D47" s="119"/>
      <c r="E47" s="119"/>
      <c r="F47" s="119"/>
      <c r="G47" s="119"/>
      <c r="H47" s="119"/>
      <c r="I47" s="119"/>
      <c r="J47" s="119"/>
      <c r="K47" s="119"/>
      <c r="L47" s="119"/>
      <c r="M47" s="412"/>
      <c r="N47" s="413"/>
      <c r="O47" s="413"/>
      <c r="P47" s="413"/>
      <c r="Q47" s="413"/>
      <c r="R47" s="413"/>
      <c r="S47" s="413"/>
      <c r="T47" s="413"/>
      <c r="U47" s="413"/>
      <c r="V47" s="413"/>
      <c r="W47" s="413"/>
      <c r="X47" s="413"/>
      <c r="Y47" s="413"/>
      <c r="Z47" s="413"/>
      <c r="AA47" s="413"/>
      <c r="AB47" s="413"/>
      <c r="AC47" s="414"/>
      <c r="AD47" s="119"/>
      <c r="AE47" s="119"/>
      <c r="AF47" s="119"/>
      <c r="AG47" s="119"/>
      <c r="AH47" s="119"/>
      <c r="AI47" s="119"/>
      <c r="AJ47" s="119"/>
      <c r="AK47" s="119"/>
      <c r="AL47" s="119"/>
      <c r="AM47" s="22"/>
      <c r="AN47" s="1"/>
    </row>
    <row r="48" spans="1:40" s="2" customFormat="1" ht="5.25" customHeight="1">
      <c r="A48" s="24"/>
      <c r="B48" s="13"/>
      <c r="C48" s="21"/>
      <c r="D48" s="119"/>
      <c r="E48" s="119"/>
      <c r="F48" s="119"/>
      <c r="G48" s="119"/>
      <c r="H48" s="119"/>
      <c r="I48" s="119"/>
      <c r="J48" s="119"/>
      <c r="K48" s="119"/>
      <c r="L48" s="119"/>
      <c r="M48" s="415"/>
      <c r="N48" s="416"/>
      <c r="O48" s="416"/>
      <c r="P48" s="416"/>
      <c r="Q48" s="416"/>
      <c r="R48" s="416"/>
      <c r="S48" s="416"/>
      <c r="T48" s="416"/>
      <c r="U48" s="416"/>
      <c r="V48" s="416"/>
      <c r="W48" s="416"/>
      <c r="X48" s="416"/>
      <c r="Y48" s="416"/>
      <c r="Z48" s="416"/>
      <c r="AA48" s="416"/>
      <c r="AB48" s="416"/>
      <c r="AC48" s="417"/>
      <c r="AD48" s="119"/>
      <c r="AE48" s="119"/>
      <c r="AF48" s="119"/>
      <c r="AG48" s="119"/>
      <c r="AH48" s="119"/>
      <c r="AI48" s="119"/>
      <c r="AJ48" s="119"/>
      <c r="AK48" s="119"/>
      <c r="AL48" s="119"/>
      <c r="AM48" s="22"/>
      <c r="AN48" s="1"/>
    </row>
    <row r="49" spans="1:40" s="2" customFormat="1" ht="12.75" customHeight="1">
      <c r="A49" s="24"/>
      <c r="B49" s="13"/>
      <c r="C49" s="21"/>
      <c r="D49" s="119"/>
      <c r="E49" s="119"/>
      <c r="F49" s="119"/>
      <c r="G49" s="119"/>
      <c r="H49" s="119"/>
      <c r="I49" s="119"/>
      <c r="J49" s="119"/>
      <c r="K49" s="119"/>
      <c r="L49" s="119"/>
      <c r="M49" s="415"/>
      <c r="N49" s="416"/>
      <c r="O49" s="416"/>
      <c r="P49" s="416"/>
      <c r="Q49" s="416"/>
      <c r="R49" s="416"/>
      <c r="S49" s="416"/>
      <c r="T49" s="416"/>
      <c r="U49" s="416"/>
      <c r="V49" s="416"/>
      <c r="W49" s="416"/>
      <c r="X49" s="416"/>
      <c r="Y49" s="416"/>
      <c r="Z49" s="416"/>
      <c r="AA49" s="416"/>
      <c r="AB49" s="416"/>
      <c r="AC49" s="417"/>
      <c r="AD49" s="119"/>
      <c r="AE49" s="119"/>
      <c r="AF49" s="119"/>
      <c r="AG49" s="119"/>
      <c r="AH49" s="119"/>
      <c r="AI49" s="119"/>
      <c r="AJ49" s="119"/>
      <c r="AK49" s="119"/>
      <c r="AL49" s="119"/>
      <c r="AM49" s="22"/>
      <c r="AN49" s="1"/>
    </row>
    <row r="50" spans="1:40" s="2" customFormat="1" ht="5.25" customHeight="1">
      <c r="A50" s="24"/>
      <c r="B50" s="13"/>
      <c r="C50" s="21"/>
      <c r="D50" s="119"/>
      <c r="E50" s="119"/>
      <c r="F50" s="119"/>
      <c r="G50" s="119"/>
      <c r="H50" s="119"/>
      <c r="I50" s="119"/>
      <c r="J50" s="119"/>
      <c r="K50" s="119"/>
      <c r="L50" s="119"/>
      <c r="M50" s="415"/>
      <c r="N50" s="416"/>
      <c r="O50" s="416"/>
      <c r="P50" s="416"/>
      <c r="Q50" s="416"/>
      <c r="R50" s="416"/>
      <c r="S50" s="416"/>
      <c r="T50" s="416"/>
      <c r="U50" s="416"/>
      <c r="V50" s="416"/>
      <c r="W50" s="416"/>
      <c r="X50" s="416"/>
      <c r="Y50" s="416"/>
      <c r="Z50" s="416"/>
      <c r="AA50" s="416"/>
      <c r="AB50" s="416"/>
      <c r="AC50" s="417"/>
      <c r="AD50" s="119"/>
      <c r="AE50" s="119"/>
      <c r="AF50" s="119"/>
      <c r="AG50" s="119"/>
      <c r="AH50" s="119"/>
      <c r="AI50" s="119"/>
      <c r="AJ50" s="119"/>
      <c r="AK50" s="119"/>
      <c r="AL50" s="119"/>
      <c r="AM50" s="22"/>
      <c r="AN50" s="1"/>
    </row>
    <row r="51" spans="1:40" s="2" customFormat="1" ht="12.75" customHeight="1">
      <c r="A51" s="24"/>
      <c r="B51" s="13"/>
      <c r="C51" s="21"/>
      <c r="D51" s="119"/>
      <c r="E51" s="119"/>
      <c r="F51" s="119"/>
      <c r="G51" s="119"/>
      <c r="H51" s="119"/>
      <c r="I51" s="119"/>
      <c r="J51" s="119"/>
      <c r="K51" s="119"/>
      <c r="L51" s="119"/>
      <c r="M51" s="415"/>
      <c r="N51" s="416"/>
      <c r="O51" s="416"/>
      <c r="P51" s="416"/>
      <c r="Q51" s="416"/>
      <c r="R51" s="416"/>
      <c r="S51" s="416"/>
      <c r="T51" s="416"/>
      <c r="U51" s="416"/>
      <c r="V51" s="416"/>
      <c r="W51" s="416"/>
      <c r="X51" s="416"/>
      <c r="Y51" s="416"/>
      <c r="Z51" s="416"/>
      <c r="AA51" s="416"/>
      <c r="AB51" s="416"/>
      <c r="AC51" s="417"/>
      <c r="AD51" s="119"/>
      <c r="AE51" s="119"/>
      <c r="AF51" s="119"/>
      <c r="AG51" s="119"/>
      <c r="AH51" s="119"/>
      <c r="AI51" s="119"/>
      <c r="AJ51" s="119"/>
      <c r="AK51" s="119"/>
      <c r="AL51" s="119"/>
      <c r="AM51" s="22"/>
      <c r="AN51" s="1"/>
    </row>
    <row r="52" spans="1:40" s="2" customFormat="1" ht="5.25" customHeight="1">
      <c r="A52" s="24"/>
      <c r="B52" s="13"/>
      <c r="C52" s="21"/>
      <c r="D52" s="119"/>
      <c r="E52" s="119"/>
      <c r="F52" s="119"/>
      <c r="G52" s="119"/>
      <c r="H52" s="119"/>
      <c r="I52" s="119"/>
      <c r="J52" s="119"/>
      <c r="K52" s="119"/>
      <c r="L52" s="119"/>
      <c r="M52" s="415"/>
      <c r="N52" s="416"/>
      <c r="O52" s="416"/>
      <c r="P52" s="416"/>
      <c r="Q52" s="416"/>
      <c r="R52" s="416"/>
      <c r="S52" s="416"/>
      <c r="T52" s="416"/>
      <c r="U52" s="416"/>
      <c r="V52" s="416"/>
      <c r="W52" s="416"/>
      <c r="X52" s="416"/>
      <c r="Y52" s="416"/>
      <c r="Z52" s="416"/>
      <c r="AA52" s="416"/>
      <c r="AB52" s="416"/>
      <c r="AC52" s="417"/>
      <c r="AD52" s="119"/>
      <c r="AE52" s="119"/>
      <c r="AF52" s="119"/>
      <c r="AG52" s="119"/>
      <c r="AH52" s="119"/>
      <c r="AI52" s="119"/>
      <c r="AJ52" s="119"/>
      <c r="AK52" s="119"/>
      <c r="AL52" s="119"/>
      <c r="AM52" s="22"/>
      <c r="AN52" s="1"/>
    </row>
    <row r="53" spans="1:40" s="2" customFormat="1" ht="12.75" customHeight="1">
      <c r="A53" s="24"/>
      <c r="B53" s="13"/>
      <c r="C53" s="21"/>
      <c r="D53" s="119"/>
      <c r="E53" s="119"/>
      <c r="F53" s="119"/>
      <c r="G53" s="119"/>
      <c r="H53" s="119"/>
      <c r="I53" s="119"/>
      <c r="J53" s="119"/>
      <c r="K53" s="119"/>
      <c r="L53" s="119"/>
      <c r="M53" s="415"/>
      <c r="N53" s="416"/>
      <c r="O53" s="416"/>
      <c r="P53" s="416"/>
      <c r="Q53" s="416"/>
      <c r="R53" s="416"/>
      <c r="S53" s="416"/>
      <c r="T53" s="416"/>
      <c r="U53" s="416"/>
      <c r="V53" s="416"/>
      <c r="W53" s="416"/>
      <c r="X53" s="416"/>
      <c r="Y53" s="416"/>
      <c r="Z53" s="416"/>
      <c r="AA53" s="416"/>
      <c r="AB53" s="416"/>
      <c r="AC53" s="417"/>
      <c r="AD53" s="119"/>
      <c r="AE53" s="119"/>
      <c r="AF53" s="119"/>
      <c r="AG53" s="119"/>
      <c r="AH53" s="119"/>
      <c r="AI53" s="119"/>
      <c r="AJ53" s="119"/>
      <c r="AK53" s="119"/>
      <c r="AL53" s="119"/>
      <c r="AM53" s="22"/>
      <c r="AN53" s="1"/>
    </row>
    <row r="54" spans="1:40" s="2" customFormat="1" ht="5.25" customHeight="1">
      <c r="A54" s="24"/>
      <c r="B54" s="13"/>
      <c r="C54" s="21"/>
      <c r="D54" s="119"/>
      <c r="E54" s="119"/>
      <c r="F54" s="119"/>
      <c r="G54" s="119"/>
      <c r="H54" s="119"/>
      <c r="I54" s="119"/>
      <c r="J54" s="119"/>
      <c r="K54" s="119"/>
      <c r="L54" s="119"/>
      <c r="M54" s="415"/>
      <c r="N54" s="416"/>
      <c r="O54" s="416"/>
      <c r="P54" s="416"/>
      <c r="Q54" s="416"/>
      <c r="R54" s="416"/>
      <c r="S54" s="416"/>
      <c r="T54" s="416"/>
      <c r="U54" s="416"/>
      <c r="V54" s="416"/>
      <c r="W54" s="416"/>
      <c r="X54" s="416"/>
      <c r="Y54" s="416"/>
      <c r="Z54" s="416"/>
      <c r="AA54" s="416"/>
      <c r="AB54" s="416"/>
      <c r="AC54" s="417"/>
      <c r="AD54" s="119"/>
      <c r="AE54" s="119"/>
      <c r="AF54" s="119"/>
      <c r="AG54" s="119"/>
      <c r="AH54" s="119"/>
      <c r="AI54" s="119"/>
      <c r="AJ54" s="119"/>
      <c r="AK54" s="119"/>
      <c r="AL54" s="119"/>
      <c r="AM54" s="22"/>
      <c r="AN54" s="1"/>
    </row>
    <row r="55" spans="1:40" ht="12.75" customHeight="1" thickBot="1">
      <c r="B55" s="13"/>
      <c r="C55" s="21"/>
      <c r="D55" s="119"/>
      <c r="E55" s="119"/>
      <c r="F55" s="119"/>
      <c r="G55" s="119"/>
      <c r="H55" s="119"/>
      <c r="I55" s="119"/>
      <c r="J55" s="119"/>
      <c r="K55" s="119"/>
      <c r="L55" s="119"/>
      <c r="M55" s="418"/>
      <c r="N55" s="419"/>
      <c r="O55" s="419"/>
      <c r="P55" s="419"/>
      <c r="Q55" s="419"/>
      <c r="R55" s="419"/>
      <c r="S55" s="419"/>
      <c r="T55" s="419"/>
      <c r="U55" s="419"/>
      <c r="V55" s="419"/>
      <c r="W55" s="419"/>
      <c r="X55" s="419"/>
      <c r="Y55" s="419"/>
      <c r="Z55" s="419"/>
      <c r="AA55" s="419"/>
      <c r="AB55" s="419"/>
      <c r="AC55" s="420"/>
      <c r="AD55" s="119"/>
      <c r="AE55" s="119"/>
      <c r="AF55" s="119"/>
      <c r="AG55" s="119"/>
      <c r="AH55" s="119"/>
      <c r="AI55" s="119"/>
      <c r="AJ55" s="119"/>
      <c r="AK55" s="119"/>
      <c r="AL55" s="119"/>
      <c r="AM55" s="22"/>
      <c r="AN55" s="1"/>
    </row>
    <row r="56" spans="1:40" ht="12.75" customHeight="1" thickTop="1">
      <c r="B56" s="13"/>
      <c r="C56" s="21"/>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22"/>
      <c r="AN56" s="1"/>
    </row>
    <row r="57" spans="1:40" ht="4.5" customHeight="1">
      <c r="B57" s="13"/>
      <c r="C57" s="21"/>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22"/>
      <c r="AN57" s="1"/>
    </row>
    <row r="58" spans="1:40" ht="12.75" customHeight="1">
      <c r="B58" s="13"/>
      <c r="C58" s="21"/>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22"/>
      <c r="AN58" s="1"/>
    </row>
    <row r="59" spans="1:40" ht="3.75" customHeight="1">
      <c r="B59" s="13"/>
      <c r="C59" s="21"/>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22"/>
      <c r="AN59" s="1"/>
    </row>
    <row r="60" spans="1:40" ht="18">
      <c r="B60" s="13"/>
      <c r="C60" s="21"/>
      <c r="D60" s="119"/>
      <c r="E60" s="119"/>
      <c r="F60" s="119"/>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119"/>
      <c r="AL60" s="119"/>
      <c r="AM60" s="22"/>
      <c r="AN60" s="1"/>
    </row>
    <row r="61" spans="1:40" s="2" customFormat="1" ht="9.75" customHeight="1">
      <c r="A61" s="23"/>
      <c r="B61" s="13"/>
      <c r="C61" s="21"/>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22"/>
      <c r="AN61" s="1"/>
    </row>
    <row r="62" spans="1:40" s="2" customFormat="1" ht="12.75" customHeight="1">
      <c r="A62" s="23"/>
      <c r="B62" s="13"/>
      <c r="C62" s="21"/>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22"/>
      <c r="AN62" s="1"/>
    </row>
    <row r="63" spans="1:40" s="2" customFormat="1" ht="3.75" customHeight="1">
      <c r="A63" s="24"/>
      <c r="B63" s="13"/>
      <c r="C63" s="21"/>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22"/>
      <c r="AN63" s="1"/>
    </row>
    <row r="64" spans="1:40" s="2" customFormat="1" ht="12.75" customHeight="1">
      <c r="A64" s="24"/>
      <c r="B64" s="13"/>
      <c r="C64" s="21"/>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22"/>
      <c r="AN64" s="1"/>
    </row>
    <row r="65" spans="1:40" s="2" customFormat="1" ht="12.75" customHeight="1">
      <c r="A65" s="24"/>
      <c r="B65" s="13"/>
      <c r="C65" s="21"/>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22"/>
      <c r="AN65" s="1"/>
    </row>
    <row r="66" spans="1:40" s="2" customFormat="1" ht="5.25" customHeight="1">
      <c r="A66" s="24"/>
      <c r="B66" s="13"/>
      <c r="C66" s="21"/>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22"/>
      <c r="AN66" s="1"/>
    </row>
    <row r="67" spans="1:40" s="2" customFormat="1" ht="12.75" customHeight="1">
      <c r="A67" s="24"/>
      <c r="B67" s="13"/>
      <c r="C67" s="21"/>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22"/>
      <c r="AN67" s="1"/>
    </row>
    <row r="68" spans="1:40" s="2" customFormat="1" ht="5.25" customHeight="1">
      <c r="A68" s="24"/>
      <c r="B68" s="13"/>
      <c r="C68" s="21"/>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22"/>
      <c r="AN68" s="1"/>
    </row>
    <row r="69" spans="1:40" s="2" customFormat="1" ht="12.75" customHeight="1">
      <c r="A69" s="24"/>
      <c r="B69" s="13"/>
      <c r="C69" s="21"/>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22"/>
      <c r="AN69" s="1"/>
    </row>
    <row r="70" spans="1:40" s="2" customFormat="1" ht="5.25" customHeight="1">
      <c r="A70" s="24"/>
      <c r="B70" s="13"/>
      <c r="C70" s="21"/>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22"/>
      <c r="AN70" s="1"/>
    </row>
    <row r="71" spans="1:40" s="2" customFormat="1" ht="5.25" customHeight="1">
      <c r="A71" s="24"/>
      <c r="B71" s="13"/>
      <c r="C71" s="21"/>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22"/>
      <c r="AN71" s="1"/>
    </row>
    <row r="72" spans="1:40" s="2" customFormat="1" ht="12.75" customHeight="1">
      <c r="A72" s="24"/>
      <c r="B72" s="13"/>
      <c r="C72" s="21"/>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22"/>
      <c r="AN72" s="1"/>
    </row>
    <row r="73" spans="1:40" s="2" customFormat="1" ht="5.25" customHeight="1">
      <c r="A73" s="24"/>
      <c r="B73" s="13"/>
      <c r="C73" s="21"/>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22"/>
      <c r="AN73" s="1"/>
    </row>
    <row r="74" spans="1:40" s="2" customFormat="1" ht="13.5" customHeight="1">
      <c r="A74" s="24"/>
      <c r="B74" s="13"/>
      <c r="C74" s="21"/>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22"/>
      <c r="AN74" s="1"/>
    </row>
    <row r="75" spans="1:40" s="2" customFormat="1" ht="3.75" customHeight="1">
      <c r="A75" s="24"/>
      <c r="B75" s="13"/>
      <c r="C75" s="21"/>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22"/>
      <c r="AN75" s="1"/>
    </row>
    <row r="76" spans="1:40" s="2" customFormat="1" ht="13.5" customHeight="1">
      <c r="A76" s="24"/>
      <c r="B76" s="13"/>
      <c r="C76" s="21"/>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22"/>
      <c r="AN76" s="1"/>
    </row>
    <row r="77" spans="1:40" s="2" customFormat="1" ht="13.5" customHeight="1">
      <c r="A77" s="24"/>
      <c r="B77" s="13"/>
      <c r="C77" s="21"/>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22"/>
      <c r="AN77" s="1"/>
    </row>
    <row r="78" spans="1:40" s="2" customFormat="1" ht="12.75" customHeight="1">
      <c r="A78" s="24"/>
      <c r="B78" s="13"/>
      <c r="C78" s="21"/>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22"/>
      <c r="AN78" s="1"/>
    </row>
    <row r="79" spans="1:40" s="2" customFormat="1" ht="6.75" customHeight="1">
      <c r="A79" s="24"/>
      <c r="B79" s="13"/>
      <c r="C79" s="21"/>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22"/>
      <c r="AN79" s="1"/>
    </row>
    <row r="80" spans="1:40" s="2" customFormat="1" ht="12" customHeight="1">
      <c r="A80" s="24"/>
      <c r="B80" s="13"/>
      <c r="C80" s="21"/>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22"/>
      <c r="AN80" s="1"/>
    </row>
    <row r="81" spans="1:40" s="2" customFormat="1" ht="12.75" customHeight="1">
      <c r="A81" s="24"/>
      <c r="B81" s="13"/>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13"/>
      <c r="AD81" s="13"/>
      <c r="AE81" s="25"/>
      <c r="AF81" s="25"/>
      <c r="AG81" s="22"/>
      <c r="AH81" s="22"/>
      <c r="AI81" s="22"/>
      <c r="AJ81" s="22"/>
      <c r="AK81" s="22"/>
      <c r="AL81" s="22"/>
      <c r="AM81" s="22"/>
      <c r="AN81" s="1"/>
    </row>
    <row r="82" spans="1:40" s="2" customFormat="1">
      <c r="A82" s="24"/>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6"/>
      <c r="AD82" s="26"/>
      <c r="AE82" s="28"/>
      <c r="AF82" s="28"/>
      <c r="AG82" s="29"/>
      <c r="AH82" s="29"/>
      <c r="AI82" s="29"/>
      <c r="AJ82" s="29"/>
      <c r="AK82" s="29"/>
      <c r="AL82" s="29"/>
      <c r="AM82" s="29"/>
    </row>
    <row r="83" spans="1:40" s="2" customFormat="1">
      <c r="A83" s="24"/>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6"/>
      <c r="AD83" s="26"/>
      <c r="AE83" s="28"/>
      <c r="AF83" s="28"/>
      <c r="AG83" s="29"/>
      <c r="AH83" s="29"/>
      <c r="AI83" s="29"/>
      <c r="AJ83" s="29"/>
      <c r="AK83" s="29"/>
      <c r="AL83" s="29"/>
      <c r="AM83" s="29"/>
    </row>
    <row r="84" spans="1:40" s="2" customFormat="1">
      <c r="A84" s="24"/>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6"/>
      <c r="AD84" s="26"/>
      <c r="AE84" s="28"/>
      <c r="AF84" s="28"/>
      <c r="AG84" s="29"/>
      <c r="AH84" s="29"/>
      <c r="AI84" s="29"/>
      <c r="AJ84" s="29"/>
      <c r="AK84" s="29"/>
      <c r="AL84" s="29"/>
      <c r="AM84" s="29"/>
    </row>
    <row r="85" spans="1:40" s="2" customFormat="1" ht="22.9" customHeight="1">
      <c r="A85" s="24"/>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6"/>
      <c r="AD85" s="26"/>
      <c r="AE85" s="28"/>
      <c r="AF85" s="28"/>
      <c r="AG85" s="29"/>
      <c r="AH85" s="29"/>
      <c r="AI85" s="29"/>
      <c r="AJ85" s="29"/>
      <c r="AK85" s="29"/>
      <c r="AL85" s="29"/>
      <c r="AM85" s="29"/>
    </row>
    <row r="86" spans="1:40" s="2" customFormat="1">
      <c r="A86" s="24"/>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6"/>
      <c r="AD86" s="26"/>
      <c r="AE86" s="28"/>
      <c r="AF86" s="28"/>
      <c r="AG86" s="29"/>
      <c r="AH86" s="29"/>
      <c r="AI86" s="29"/>
      <c r="AJ86" s="29"/>
      <c r="AK86" s="29"/>
      <c r="AL86" s="29"/>
      <c r="AM86" s="29"/>
    </row>
    <row r="87" spans="1:40" s="2" customFormat="1">
      <c r="A87" s="24"/>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6"/>
      <c r="AD87" s="26"/>
      <c r="AE87" s="28"/>
      <c r="AF87" s="28"/>
      <c r="AG87" s="29"/>
      <c r="AH87" s="29"/>
      <c r="AI87" s="29"/>
      <c r="AJ87" s="29"/>
      <c r="AK87" s="29"/>
      <c r="AL87" s="29"/>
      <c r="AM87" s="29"/>
    </row>
    <row r="88" spans="1:40" s="2" customFormat="1">
      <c r="A88" s="24"/>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6"/>
      <c r="AD88" s="26"/>
      <c r="AE88" s="28"/>
      <c r="AF88" s="28"/>
      <c r="AG88" s="29"/>
      <c r="AH88" s="29"/>
      <c r="AI88" s="29"/>
      <c r="AJ88" s="29"/>
      <c r="AK88" s="29"/>
      <c r="AL88" s="29"/>
      <c r="AM88" s="29"/>
    </row>
    <row r="89" spans="1:40" s="2" customFormat="1">
      <c r="A89" s="24"/>
      <c r="B89" s="26"/>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6"/>
      <c r="AD89" s="26"/>
      <c r="AE89" s="28"/>
      <c r="AF89" s="28"/>
      <c r="AG89" s="29"/>
      <c r="AH89" s="29"/>
      <c r="AI89" s="29"/>
      <c r="AJ89" s="29"/>
      <c r="AK89" s="29"/>
      <c r="AL89" s="29"/>
      <c r="AM89" s="29"/>
    </row>
    <row r="90" spans="1:40" s="2" customFormat="1">
      <c r="A90" s="24"/>
      <c r="B90" s="26"/>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6"/>
      <c r="AD90" s="26"/>
      <c r="AE90" s="28"/>
      <c r="AF90" s="28"/>
      <c r="AG90" s="29"/>
      <c r="AH90" s="29"/>
      <c r="AI90" s="29"/>
      <c r="AJ90" s="29"/>
      <c r="AK90" s="29"/>
      <c r="AL90" s="29"/>
      <c r="AM90" s="29"/>
    </row>
    <row r="91" spans="1:40" s="2" customFormat="1" ht="12.75" customHeight="1">
      <c r="A91" s="23"/>
      <c r="B91" s="26"/>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6"/>
      <c r="AD91" s="26"/>
      <c r="AE91" s="28"/>
      <c r="AF91" s="28"/>
      <c r="AG91" s="29"/>
      <c r="AH91" s="29"/>
      <c r="AI91" s="29"/>
      <c r="AJ91" s="29"/>
      <c r="AK91" s="29"/>
      <c r="AL91" s="29"/>
      <c r="AM91" s="29"/>
    </row>
    <row r="92" spans="1:40" s="2" customFormat="1" ht="12.75" customHeight="1">
      <c r="A92" s="23"/>
      <c r="B92" s="26"/>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6"/>
      <c r="AD92" s="26"/>
      <c r="AE92" s="28"/>
      <c r="AF92" s="28"/>
      <c r="AG92" s="29"/>
      <c r="AH92" s="29"/>
      <c r="AI92" s="29"/>
      <c r="AJ92" s="29"/>
      <c r="AK92" s="29"/>
      <c r="AL92" s="29"/>
      <c r="AM92" s="29"/>
    </row>
    <row r="93" spans="1:40" s="2" customFormat="1">
      <c r="A93" s="24"/>
      <c r="B93" s="26"/>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6"/>
      <c r="AD93" s="26"/>
      <c r="AE93" s="28"/>
      <c r="AF93" s="28"/>
      <c r="AG93" s="29"/>
      <c r="AH93" s="29"/>
      <c r="AI93" s="29"/>
      <c r="AJ93" s="29"/>
      <c r="AK93" s="29"/>
      <c r="AL93" s="29"/>
      <c r="AM93" s="29"/>
    </row>
    <row r="94" spans="1:40" s="2" customFormat="1" ht="6.75" customHeight="1">
      <c r="A94" s="24"/>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row>
    <row r="95" spans="1:40" s="2" customFormat="1" ht="13.15" customHeight="1">
      <c r="A95" s="24"/>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1:40" s="2" customFormat="1" ht="13.15" customHeight="1">
      <c r="A96" s="24"/>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1:40" s="2" customFormat="1" ht="12.75" customHeight="1">
      <c r="A97" s="24"/>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row>
    <row r="98" spans="1:40" s="2" customFormat="1" ht="5.25" customHeight="1">
      <c r="A98" s="24"/>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row>
    <row r="99" spans="1:40" s="2" customFormat="1" ht="12.75" customHeight="1">
      <c r="A99" s="24"/>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row>
    <row r="100" spans="1:40" s="2" customFormat="1" ht="5.25" customHeight="1">
      <c r="A100" s="24"/>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row>
    <row r="101" spans="1:40" s="2" customFormat="1" ht="35.25" customHeight="1">
      <c r="A101" s="24"/>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row>
    <row r="102" spans="1:40" s="2" customFormat="1" ht="5.25" customHeight="1">
      <c r="A102" s="24"/>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row>
    <row r="103" spans="1:40" s="2" customFormat="1">
      <c r="A103" s="24"/>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row>
    <row r="104" spans="1:40" s="2" customFormat="1" ht="11.25" customHeight="1">
      <c r="A104" s="24"/>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row>
    <row r="105" spans="1:40" s="2" customFormat="1" ht="14.25" customHeight="1">
      <c r="A105" s="2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row>
    <row r="106" spans="1:40" s="2" customFormat="1" ht="14.25" customHeight="1">
      <c r="A106" s="2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row>
    <row r="107" spans="1:40" s="2" customFormat="1" ht="15" customHeight="1">
      <c r="A107" s="24"/>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row>
    <row r="108" spans="1:40" s="2" customFormat="1" ht="12" customHeight="1">
      <c r="A108" s="24"/>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row>
    <row r="109" spans="1:40" s="2" customFormat="1" ht="13.5" customHeight="1">
      <c r="A109" s="24"/>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row>
    <row r="110" spans="1:40" s="2" customFormat="1" ht="13.5" customHeight="1">
      <c r="A110" s="24"/>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row>
    <row r="111" spans="1:40" s="2" customFormat="1">
      <c r="A111" s="24"/>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row>
    <row r="112" spans="1:40" s="2" customFormat="1" ht="10.5" customHeight="1">
      <c r="A112" s="24"/>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row>
    <row r="113" spans="1:40" s="2" customFormat="1" ht="18" customHeight="1">
      <c r="A113" s="24"/>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row>
    <row r="114" spans="1:40" s="2" customFormat="1" ht="14.25" customHeight="1">
      <c r="A114" s="24"/>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row>
    <row r="115" spans="1:40" s="2" customFormat="1" ht="16.5" customHeight="1">
      <c r="A115" s="24"/>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row>
    <row r="116" spans="1:40" s="2" customFormat="1" ht="18" customHeight="1">
      <c r="A116" s="2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row>
    <row r="117" spans="1:40" s="2" customFormat="1" ht="25.5" customHeight="1">
      <c r="A117" s="2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row>
    <row r="118" spans="1:40" s="2" customFormat="1" ht="21" customHeight="1">
      <c r="A118" s="2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row>
    <row r="119" spans="1:40" s="2" customFormat="1" ht="18.75" customHeight="1">
      <c r="A119" s="24"/>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row>
    <row r="120" spans="1:40" s="2" customFormat="1" ht="18" customHeight="1">
      <c r="A120" s="24"/>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40" s="2" customFormat="1">
      <c r="A121" s="24"/>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40" s="2" customFormat="1">
      <c r="A122" s="24"/>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40" s="2" customFormat="1">
      <c r="A123" s="24"/>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40" s="2" customFormat="1">
      <c r="A124" s="24"/>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40" s="2" customFormat="1" ht="24.75" customHeight="1">
      <c r="A125" s="24"/>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40" s="2" customFormat="1" ht="12.75" customHeight="1">
      <c r="A126" s="24"/>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40" s="2" customFormat="1" ht="13.5" customHeight="1">
      <c r="A127" s="24"/>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40" s="2" customFormat="1">
      <c r="A128" s="24"/>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1:40" s="2" customFormat="1" ht="12.75" customHeight="1">
      <c r="A129" s="24"/>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row>
    <row r="130" spans="1:40" s="2" customFormat="1" ht="16.5" customHeight="1">
      <c r="A130" s="23"/>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row>
    <row r="131" spans="1:40" s="2" customFormat="1" ht="12.75" customHeight="1">
      <c r="A131" s="23"/>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row>
    <row r="132" spans="1:40" s="2" customFormat="1">
      <c r="A132" s="24"/>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row>
    <row r="133" spans="1:40" s="2" customFormat="1" ht="6.75" customHeight="1">
      <c r="A133" s="24"/>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row>
    <row r="134" spans="1:40" s="2" customFormat="1" ht="24.75" customHeight="1">
      <c r="A134" s="24"/>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row>
    <row r="135" spans="1:40" s="2" customFormat="1" ht="5.25" customHeight="1">
      <c r="A135" s="24"/>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row>
    <row r="136" spans="1:40" s="2" customFormat="1">
      <c r="A136" s="24"/>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row>
    <row r="137" spans="1:40" s="2" customFormat="1" ht="5.25" customHeight="1">
      <c r="A137" s="24"/>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row>
    <row r="138" spans="1:40" s="2" customFormat="1" ht="24.75" customHeight="1">
      <c r="A138" s="24"/>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row>
    <row r="139" spans="1:40" s="2" customFormat="1" ht="5.25" customHeight="1">
      <c r="A139" s="24"/>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row>
    <row r="140" spans="1:40" s="2" customFormat="1">
      <c r="A140" s="24"/>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row>
    <row r="141" spans="1:40" s="2" customFormat="1" ht="5.25" customHeight="1">
      <c r="A141" s="24"/>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row>
    <row r="142" spans="1:40" s="2" customFormat="1" ht="27.75" customHeight="1">
      <c r="A142" s="24"/>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row>
    <row r="143" spans="1:40" s="2" customFormat="1" ht="13.5" customHeight="1">
      <c r="A143" s="24"/>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row>
    <row r="144" spans="1:40" s="2" customFormat="1" ht="12" customHeight="1">
      <c r="A144" s="24"/>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row>
    <row r="145" spans="1:40" s="2" customFormat="1" ht="13.5" customHeight="1">
      <c r="A145" s="24"/>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row>
    <row r="146" spans="1:40" s="2" customFormat="1" ht="15.75" customHeight="1">
      <c r="A146" s="24"/>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row>
    <row r="147" spans="1:40" s="2" customFormat="1" ht="13.5" customHeight="1">
      <c r="A147" s="24"/>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row>
    <row r="148" spans="1:40" s="2" customFormat="1">
      <c r="A148" s="24"/>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row>
    <row r="149" spans="1:40" s="2" customFormat="1" ht="15.75" customHeight="1">
      <c r="A149" s="24"/>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row>
    <row r="150" spans="1:40" s="2" customFormat="1" ht="14.25" customHeight="1">
      <c r="A150" s="24"/>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row>
    <row r="151" spans="1:40" s="2" customFormat="1" ht="18" customHeight="1">
      <c r="A151" s="24"/>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row>
    <row r="152" spans="1:40" s="2" customFormat="1" ht="15.75" customHeight="1">
      <c r="A152" s="24"/>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row>
    <row r="153" spans="1:40" s="2" customFormat="1" ht="15" customHeight="1">
      <c r="A153" s="24"/>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row>
    <row r="154" spans="1:40" s="2" customFormat="1">
      <c r="A154" s="24"/>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row>
    <row r="155" spans="1:40" s="2" customFormat="1" ht="22.15" customHeight="1">
      <c r="A155" s="24"/>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row>
    <row r="156" spans="1:40" s="2" customFormat="1" ht="27.75" customHeight="1">
      <c r="A156" s="24"/>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row>
    <row r="157" spans="1:40" s="2" customFormat="1">
      <c r="A157" s="24"/>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row>
    <row r="158" spans="1:40" s="2" customFormat="1">
      <c r="A158" s="24"/>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row>
    <row r="159" spans="1:40" s="2" customFormat="1" ht="15.75" customHeight="1">
      <c r="A159" s="24"/>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row>
    <row r="160" spans="1:40" s="2" customFormat="1" ht="12.75" customHeight="1">
      <c r="A160" s="24"/>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row>
    <row r="161" spans="1:41" s="30" customFormat="1" ht="12.75" customHeight="1">
      <c r="A161" s="24"/>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2"/>
    </row>
    <row r="162" spans="1:41" s="30" customFormat="1" ht="12.75" customHeight="1">
      <c r="A162" s="24"/>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row>
    <row r="163" spans="1:41" s="30" customFormat="1" ht="12.75" customHeight="1">
      <c r="A163" s="24"/>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row>
    <row r="164" spans="1:41" s="30" customFormat="1" ht="12.75" customHeight="1">
      <c r="A164" s="24"/>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row>
    <row r="165" spans="1:41" s="30" customFormat="1" ht="12.75" customHeight="1">
      <c r="A165" s="24"/>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row>
    <row r="166" spans="1:41" s="30" customFormat="1" ht="12.75" customHeight="1">
      <c r="A166" s="24"/>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row>
    <row r="167" spans="1:41" s="30" customFormat="1" ht="12.75" customHeight="1">
      <c r="A167" s="24"/>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row>
    <row r="168" spans="1:41" s="30" customFormat="1" ht="12.75" customHeight="1">
      <c r="A168" s="24"/>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row>
    <row r="169" spans="1:41" s="30" customFormat="1" ht="12.75" customHeight="1">
      <c r="A169" s="24"/>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row>
    <row r="170" spans="1:41" s="30" customFormat="1" ht="12.75" customHeight="1">
      <c r="A170" s="24"/>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row>
    <row r="171" spans="1:41" s="30" customFormat="1" ht="12.75" customHeight="1">
      <c r="A171" s="24"/>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row>
    <row r="172" spans="1:41" s="30" customFormat="1" ht="12.75" customHeight="1">
      <c r="A172" s="24"/>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row>
    <row r="173" spans="1:41" s="30" customFormat="1" ht="12.75" customHeight="1">
      <c r="A173" s="24"/>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row>
    <row r="174" spans="1:41" s="30" customFormat="1" ht="12.75" customHeight="1">
      <c r="A174" s="24"/>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row>
    <row r="175" spans="1:41" s="30" customFormat="1" ht="12.75" customHeight="1">
      <c r="A175" s="24"/>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2"/>
    </row>
    <row r="176" spans="1:41" s="30" customFormat="1" ht="12.75" customHeight="1">
      <c r="A176" s="24"/>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2"/>
    </row>
    <row r="177" spans="1:41" s="30" customFormat="1" ht="12.75" customHeight="1">
      <c r="A177" s="24"/>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row>
    <row r="178" spans="1:41" s="30" customFormat="1" ht="12.75" customHeight="1">
      <c r="A178" s="24"/>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row>
    <row r="179" spans="1:41" s="30" customFormat="1" ht="12.75" customHeight="1">
      <c r="A179" s="24"/>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row>
    <row r="180" spans="1:41" s="30" customFormat="1" ht="17.25" customHeight="1">
      <c r="A180" s="24"/>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row>
    <row r="181" spans="1:41" s="30" customFormat="1" ht="12.75" customHeight="1">
      <c r="A181" s="24"/>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row>
    <row r="182" spans="1:41" s="30" customFormat="1" ht="12.75" customHeight="1">
      <c r="A182" s="24"/>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row>
    <row r="183" spans="1:41" s="30" customFormat="1" ht="27" customHeight="1">
      <c r="A183" s="24"/>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row>
    <row r="184" spans="1:41" s="30" customFormat="1" ht="12.75" customHeight="1">
      <c r="A184" s="24"/>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row>
    <row r="185" spans="1:41" s="30" customFormat="1" ht="12.75" customHeight="1">
      <c r="A185" s="24"/>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row>
    <row r="186" spans="1:41" s="30" customFormat="1" ht="12.75" customHeight="1">
      <c r="A186" s="24"/>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row>
    <row r="187" spans="1:41" s="30" customFormat="1" ht="12.75" customHeight="1">
      <c r="A187" s="24"/>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row>
    <row r="188" spans="1:41" s="30" customFormat="1" ht="12.75" customHeight="1">
      <c r="A188" s="24"/>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2"/>
    </row>
    <row r="189" spans="1:41" ht="16.5" customHeight="1">
      <c r="A189" s="24"/>
      <c r="AO189" s="2"/>
    </row>
    <row r="213" ht="28.5" customHeight="1"/>
    <row r="217" ht="25.5" customHeight="1"/>
    <row r="229" ht="22.5" customHeight="1"/>
    <row r="232" ht="16.5" customHeight="1"/>
    <row r="246" ht="25.5" customHeight="1"/>
    <row r="251" ht="22.5" customHeight="1"/>
    <row r="255" ht="21.75" customHeight="1"/>
    <row r="256" ht="15" customHeight="1"/>
    <row r="257" ht="15" customHeight="1"/>
    <row r="259" ht="23.25" customHeight="1"/>
    <row r="317" spans="1:1">
      <c r="A317" s="31" t="s">
        <v>31</v>
      </c>
    </row>
    <row r="318" spans="1:1">
      <c r="A318" s="31" t="s">
        <v>32</v>
      </c>
    </row>
  </sheetData>
  <sheetProtection selectLockedCells="1"/>
  <mergeCells count="4">
    <mergeCell ref="G60:AJ60"/>
    <mergeCell ref="D17:AL34"/>
    <mergeCell ref="M47:AC55"/>
    <mergeCell ref="D37:AK42"/>
  </mergeCells>
  <phoneticPr fontId="0" type="noConversion"/>
  <printOptions horizontalCentered="1" verticalCentered="1"/>
  <pageMargins left="0.39370078740157483" right="0.39370078740157483" top="0.19685039370078741" bottom="0.39370078740157483" header="0.19685039370078741" footer="0.19685039370078741"/>
  <pageSetup paperSize="9" scale="70" fitToHeight="0" orientation="portrait" r:id="rId1"/>
  <headerFooter alignWithMargins="0">
    <oddFooter>&amp;L&amp;1#&amp;"Calibri"&amp;10 CDC-Interne</oddFooter>
  </headerFooter>
  <rowBreaks count="1" manualBreakCount="1">
    <brk id="129" min="1" max="39"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P2030"/>
  <sheetViews>
    <sheetView showGridLines="0" view="pageBreakPreview" zoomScale="85" zoomScaleNormal="70" workbookViewId="0">
      <pane ySplit="5" topLeftCell="A162" activePane="bottomLeft" state="frozen"/>
      <selection activeCell="AP47" sqref="AP47"/>
      <selection pane="bottomLeft" activeCell="AP47" sqref="AP47"/>
    </sheetView>
  </sheetViews>
  <sheetFormatPr baseColWidth="10" defaultRowHeight="12.75"/>
  <cols>
    <col min="1" max="1" width="17.140625" style="231" customWidth="1"/>
    <col min="2" max="2" width="29.5703125" style="231" customWidth="1"/>
    <col min="3" max="3" width="13.85546875" style="232" customWidth="1"/>
    <col min="4" max="4" width="14.7109375" style="232" customWidth="1"/>
    <col min="5" max="5" width="24.5703125" style="232" customWidth="1"/>
    <col min="6" max="6" width="18.5703125" style="232" customWidth="1"/>
    <col min="7" max="7" width="1.140625" style="227" customWidth="1"/>
    <col min="8" max="9" width="11.42578125" style="227"/>
    <col min="10" max="10" width="14.140625" style="227" customWidth="1"/>
    <col min="11" max="13" width="12.7109375" style="227" customWidth="1"/>
    <col min="14" max="16" width="11.42578125" style="227"/>
    <col min="17" max="17" width="11.42578125" style="228"/>
    <col min="18" max="16384" width="11.42578125" style="227"/>
  </cols>
  <sheetData>
    <row r="1" spans="1:42" s="4" customFormat="1" ht="11.25" customHeight="1">
      <c r="A1" s="665" t="s">
        <v>274</v>
      </c>
      <c r="B1" s="666"/>
      <c r="C1" s="666"/>
      <c r="D1" s="666"/>
      <c r="E1" s="666"/>
      <c r="F1" s="666"/>
      <c r="G1" s="666"/>
      <c r="H1" s="666"/>
      <c r="I1" s="666"/>
      <c r="J1" s="666"/>
      <c r="K1" s="666"/>
      <c r="L1" s="666"/>
      <c r="M1" s="666"/>
      <c r="N1" s="218"/>
      <c r="O1" s="218"/>
      <c r="P1" s="218"/>
      <c r="Q1" s="187"/>
      <c r="R1" s="218"/>
      <c r="S1" s="218"/>
      <c r="T1" s="218"/>
      <c r="U1" s="218"/>
      <c r="V1" s="218"/>
      <c r="W1" s="218"/>
      <c r="X1" s="218"/>
      <c r="Y1" s="218"/>
      <c r="Z1" s="218"/>
      <c r="AA1" s="218"/>
      <c r="AB1" s="218"/>
      <c r="AC1" s="218"/>
      <c r="AD1" s="218"/>
      <c r="AE1" s="218"/>
      <c r="AF1" s="218"/>
      <c r="AG1" s="218"/>
      <c r="AH1" s="218"/>
      <c r="AI1" s="218"/>
      <c r="AJ1" s="130"/>
      <c r="AK1" s="130"/>
      <c r="AL1" s="130"/>
      <c r="AM1" s="130"/>
      <c r="AN1" s="130"/>
      <c r="AO1" s="130"/>
      <c r="AP1" s="1"/>
    </row>
    <row r="2" spans="1:42" s="4" customFormat="1" ht="30.75" customHeight="1">
      <c r="A2" s="667"/>
      <c r="B2" s="668"/>
      <c r="C2" s="668"/>
      <c r="D2" s="668"/>
      <c r="E2" s="668"/>
      <c r="F2" s="668"/>
      <c r="G2" s="668"/>
      <c r="H2" s="668"/>
      <c r="I2" s="668"/>
      <c r="J2" s="668"/>
      <c r="K2" s="668"/>
      <c r="L2" s="668"/>
      <c r="M2" s="668"/>
      <c r="N2" s="218"/>
      <c r="O2" s="218"/>
      <c r="P2" s="218"/>
      <c r="Q2" s="187"/>
      <c r="R2" s="218"/>
      <c r="S2" s="218"/>
      <c r="T2" s="218"/>
      <c r="U2" s="218"/>
      <c r="V2" s="218"/>
      <c r="W2" s="218"/>
      <c r="X2" s="218"/>
      <c r="Y2" s="218"/>
      <c r="Z2" s="218"/>
      <c r="AA2" s="218"/>
      <c r="AB2" s="218"/>
      <c r="AC2" s="218"/>
      <c r="AD2" s="218"/>
      <c r="AE2" s="218"/>
      <c r="AF2" s="218"/>
      <c r="AG2" s="218"/>
      <c r="AH2" s="218"/>
      <c r="AI2" s="218"/>
      <c r="AJ2" s="130"/>
      <c r="AK2" s="130"/>
      <c r="AL2" s="130"/>
      <c r="AM2" s="130"/>
      <c r="AN2" s="130"/>
      <c r="AO2" s="130"/>
      <c r="AP2" s="1"/>
    </row>
    <row r="3" spans="1:42" s="4" customFormat="1" ht="6.75" customHeight="1">
      <c r="A3" s="129"/>
      <c r="B3" s="218"/>
      <c r="C3" s="218"/>
      <c r="D3" s="218"/>
      <c r="E3" s="218"/>
      <c r="F3" s="218"/>
      <c r="G3" s="218"/>
      <c r="H3" s="218"/>
      <c r="I3" s="218"/>
      <c r="J3" s="218"/>
      <c r="K3" s="218"/>
      <c r="L3" s="218"/>
      <c r="M3" s="218"/>
      <c r="N3" s="218"/>
      <c r="O3" s="218"/>
      <c r="P3" s="218"/>
      <c r="Q3" s="187"/>
      <c r="R3" s="218"/>
      <c r="S3" s="218"/>
      <c r="T3" s="218"/>
      <c r="U3" s="218"/>
      <c r="V3" s="218"/>
      <c r="W3" s="218"/>
      <c r="X3" s="218"/>
      <c r="Y3" s="218"/>
      <c r="Z3" s="218"/>
      <c r="AA3" s="218"/>
      <c r="AB3" s="218"/>
      <c r="AC3" s="218"/>
      <c r="AD3" s="218"/>
      <c r="AE3" s="218"/>
      <c r="AF3" s="218"/>
      <c r="AG3" s="218"/>
      <c r="AH3" s="218"/>
      <c r="AI3" s="218"/>
      <c r="AJ3" s="130"/>
      <c r="AK3" s="130"/>
      <c r="AL3" s="130"/>
      <c r="AM3" s="130"/>
      <c r="AN3" s="130"/>
      <c r="AO3" s="130"/>
      <c r="AP3" s="1"/>
    </row>
    <row r="4" spans="1:42" s="4" customFormat="1" ht="7.5" customHeight="1">
      <c r="A4" s="129"/>
      <c r="B4" s="218"/>
      <c r="C4" s="218"/>
      <c r="D4" s="218"/>
      <c r="E4" s="218"/>
      <c r="F4" s="218"/>
      <c r="G4" s="218"/>
      <c r="H4" s="218"/>
      <c r="I4" s="218"/>
      <c r="J4" s="218"/>
      <c r="K4" s="218"/>
      <c r="L4" s="218"/>
      <c r="M4" s="218"/>
      <c r="N4" s="218"/>
      <c r="O4" s="218"/>
      <c r="P4" s="218"/>
      <c r="Q4" s="187"/>
      <c r="R4" s="218"/>
      <c r="S4" s="218"/>
      <c r="T4" s="218"/>
      <c r="U4" s="218"/>
      <c r="V4" s="218"/>
      <c r="W4" s="218"/>
      <c r="X4" s="218"/>
      <c r="Y4" s="218"/>
      <c r="Z4" s="218"/>
      <c r="AA4" s="218"/>
      <c r="AB4" s="218"/>
      <c r="AC4" s="218"/>
      <c r="AD4" s="218"/>
      <c r="AE4" s="218"/>
      <c r="AF4" s="218"/>
      <c r="AG4" s="218"/>
      <c r="AH4" s="218"/>
      <c r="AI4" s="218"/>
      <c r="AJ4" s="130"/>
      <c r="AK4" s="130"/>
      <c r="AL4" s="130"/>
      <c r="AM4" s="130"/>
      <c r="AN4" s="130"/>
      <c r="AO4" s="130"/>
      <c r="AP4" s="1"/>
    </row>
    <row r="5" spans="1:42" ht="77.25" customHeight="1">
      <c r="A5" s="74" t="s">
        <v>80</v>
      </c>
      <c r="B5" s="74" t="s">
        <v>81</v>
      </c>
      <c r="C5" s="226" t="s">
        <v>82</v>
      </c>
      <c r="D5" s="226" t="s">
        <v>83</v>
      </c>
      <c r="E5" s="226" t="s">
        <v>93</v>
      </c>
      <c r="F5" s="226" t="s">
        <v>248</v>
      </c>
    </row>
    <row r="6" spans="1:42">
      <c r="A6" s="180"/>
      <c r="B6" s="180"/>
      <c r="C6" s="181"/>
      <c r="D6" s="181"/>
      <c r="E6" s="181"/>
      <c r="F6" s="404"/>
    </row>
    <row r="7" spans="1:42">
      <c r="A7" s="180"/>
      <c r="B7" s="180"/>
      <c r="C7" s="181"/>
      <c r="D7" s="181"/>
      <c r="E7" s="181"/>
      <c r="F7" s="404"/>
    </row>
    <row r="8" spans="1:42" ht="15">
      <c r="A8" s="180"/>
      <c r="B8" s="180"/>
      <c r="C8" s="182"/>
      <c r="D8" s="181"/>
      <c r="E8" s="181"/>
      <c r="F8" s="404"/>
    </row>
    <row r="9" spans="1:42">
      <c r="A9" s="180"/>
      <c r="B9" s="180"/>
      <c r="C9" s="181"/>
      <c r="D9" s="181"/>
      <c r="E9" s="181"/>
      <c r="F9" s="404"/>
    </row>
    <row r="10" spans="1:42">
      <c r="A10" s="180"/>
      <c r="B10" s="180"/>
      <c r="C10" s="181"/>
      <c r="D10" s="181"/>
      <c r="E10" s="181"/>
      <c r="F10" s="404"/>
    </row>
    <row r="11" spans="1:42">
      <c r="A11" s="180"/>
      <c r="B11" s="180"/>
      <c r="C11" s="181"/>
      <c r="D11" s="181"/>
      <c r="E11" s="181"/>
      <c r="F11" s="404"/>
      <c r="Q11" s="228" t="s">
        <v>126</v>
      </c>
    </row>
    <row r="12" spans="1:42">
      <c r="A12" s="180"/>
      <c r="B12" s="180"/>
      <c r="C12" s="181"/>
      <c r="D12" s="181"/>
      <c r="E12" s="181"/>
      <c r="F12" s="404"/>
      <c r="Q12" s="228" t="s">
        <v>127</v>
      </c>
    </row>
    <row r="13" spans="1:42">
      <c r="A13" s="180"/>
      <c r="B13" s="180"/>
      <c r="C13" s="181"/>
      <c r="D13" s="181"/>
      <c r="E13" s="181"/>
      <c r="F13" s="404"/>
      <c r="Q13" s="228" t="s">
        <v>128</v>
      </c>
    </row>
    <row r="14" spans="1:42">
      <c r="A14" s="180"/>
      <c r="B14" s="180"/>
      <c r="C14" s="181"/>
      <c r="D14" s="181"/>
      <c r="E14" s="181"/>
      <c r="F14" s="404"/>
      <c r="Q14" s="228" t="s">
        <v>129</v>
      </c>
    </row>
    <row r="15" spans="1:42">
      <c r="A15" s="180"/>
      <c r="B15" s="180"/>
      <c r="C15" s="181"/>
      <c r="D15" s="181"/>
      <c r="E15" s="181"/>
      <c r="F15" s="404"/>
      <c r="Q15" s="228" t="s">
        <v>130</v>
      </c>
    </row>
    <row r="16" spans="1:42">
      <c r="A16" s="180"/>
      <c r="B16" s="180"/>
      <c r="C16" s="181"/>
      <c r="D16" s="181"/>
      <c r="E16" s="181"/>
      <c r="F16" s="404"/>
      <c r="Q16" s="228" t="s">
        <v>131</v>
      </c>
    </row>
    <row r="17" spans="1:17">
      <c r="A17" s="180"/>
      <c r="B17" s="180"/>
      <c r="C17" s="181"/>
      <c r="D17" s="181"/>
      <c r="E17" s="181"/>
      <c r="F17" s="404"/>
      <c r="Q17" s="228" t="s">
        <v>132</v>
      </c>
    </row>
    <row r="18" spans="1:17">
      <c r="A18" s="180"/>
      <c r="B18" s="180"/>
      <c r="C18" s="181"/>
      <c r="D18" s="181"/>
      <c r="E18" s="181"/>
      <c r="F18" s="404"/>
      <c r="Q18" s="228" t="s">
        <v>133</v>
      </c>
    </row>
    <row r="19" spans="1:17">
      <c r="A19" s="180"/>
      <c r="B19" s="180"/>
      <c r="C19" s="181"/>
      <c r="D19" s="181"/>
      <c r="E19" s="181"/>
      <c r="F19" s="404"/>
      <c r="Q19" s="228" t="s">
        <v>134</v>
      </c>
    </row>
    <row r="20" spans="1:17">
      <c r="A20" s="180"/>
      <c r="B20" s="180"/>
      <c r="C20" s="181"/>
      <c r="D20" s="181"/>
      <c r="E20" s="181"/>
      <c r="F20" s="404"/>
      <c r="H20" s="701" t="s">
        <v>78</v>
      </c>
      <c r="I20" s="702"/>
      <c r="J20" s="703"/>
      <c r="K20" s="705"/>
      <c r="L20" s="706"/>
      <c r="M20" s="707"/>
      <c r="Q20" s="228" t="s">
        <v>135</v>
      </c>
    </row>
    <row r="21" spans="1:17">
      <c r="A21" s="180"/>
      <c r="B21" s="180"/>
      <c r="C21" s="181"/>
      <c r="D21" s="181"/>
      <c r="E21" s="181"/>
      <c r="F21" s="404"/>
      <c r="H21" s="701" t="s">
        <v>80</v>
      </c>
      <c r="I21" s="702"/>
      <c r="J21" s="703"/>
      <c r="K21" s="705"/>
      <c r="L21" s="706"/>
      <c r="M21" s="707"/>
    </row>
    <row r="22" spans="1:17">
      <c r="A22" s="180"/>
      <c r="B22" s="180"/>
      <c r="C22" s="181"/>
      <c r="D22" s="181"/>
      <c r="E22" s="181"/>
      <c r="F22" s="404"/>
      <c r="H22" s="701" t="s">
        <v>117</v>
      </c>
      <c r="I22" s="702"/>
      <c r="J22" s="703"/>
      <c r="K22" s="705"/>
      <c r="L22" s="706"/>
      <c r="M22" s="707"/>
    </row>
    <row r="23" spans="1:17">
      <c r="A23" s="180"/>
      <c r="B23" s="180"/>
      <c r="C23" s="181"/>
      <c r="D23" s="181"/>
      <c r="E23" s="181"/>
      <c r="F23" s="404"/>
      <c r="H23" s="701" t="s">
        <v>84</v>
      </c>
      <c r="I23" s="702"/>
      <c r="J23" s="703"/>
      <c r="K23" s="705"/>
      <c r="L23" s="706"/>
      <c r="M23" s="707"/>
    </row>
    <row r="24" spans="1:17">
      <c r="A24" s="180"/>
      <c r="B24" s="180"/>
      <c r="C24" s="181"/>
      <c r="D24" s="181"/>
      <c r="E24" s="181"/>
      <c r="F24" s="404"/>
      <c r="H24" s="701" t="s">
        <v>85</v>
      </c>
      <c r="I24" s="702"/>
      <c r="J24" s="703"/>
      <c r="K24" s="708"/>
      <c r="L24" s="708"/>
      <c r="M24" s="708"/>
    </row>
    <row r="25" spans="1:17" ht="12.75" customHeight="1">
      <c r="A25" s="180"/>
      <c r="B25" s="180"/>
      <c r="C25" s="181"/>
      <c r="D25" s="181"/>
      <c r="E25" s="181"/>
      <c r="F25" s="404"/>
      <c r="H25" s="701" t="s">
        <v>86</v>
      </c>
      <c r="I25" s="702"/>
      <c r="J25" s="703"/>
      <c r="K25" s="704"/>
      <c r="L25" s="704"/>
      <c r="M25" s="704"/>
    </row>
    <row r="26" spans="1:17">
      <c r="A26" s="180"/>
      <c r="B26" s="180"/>
      <c r="C26" s="181"/>
      <c r="D26" s="181"/>
      <c r="E26" s="181"/>
      <c r="F26" s="404"/>
      <c r="H26" s="229"/>
      <c r="I26" s="229"/>
      <c r="J26" s="229"/>
      <c r="K26" s="229"/>
      <c r="L26" s="229"/>
      <c r="M26" s="229"/>
    </row>
    <row r="27" spans="1:17">
      <c r="A27" s="180"/>
      <c r="B27" s="180"/>
      <c r="C27" s="181"/>
      <c r="D27" s="181"/>
      <c r="E27" s="181"/>
      <c r="F27" s="404"/>
      <c r="K27" s="710" t="s">
        <v>87</v>
      </c>
      <c r="L27" s="710"/>
      <c r="M27" s="710"/>
    </row>
    <row r="28" spans="1:17">
      <c r="A28" s="180"/>
      <c r="B28" s="180"/>
      <c r="C28" s="181"/>
      <c r="D28" s="181"/>
      <c r="E28" s="181"/>
      <c r="F28" s="404"/>
      <c r="H28" s="701" t="s">
        <v>88</v>
      </c>
      <c r="I28" s="702"/>
      <c r="J28" s="703"/>
      <c r="K28" s="709"/>
      <c r="L28" s="709"/>
      <c r="M28" s="709"/>
    </row>
    <row r="29" spans="1:17">
      <c r="A29" s="180"/>
      <c r="B29" s="180"/>
      <c r="C29" s="181"/>
      <c r="D29" s="181"/>
      <c r="E29" s="181"/>
      <c r="F29" s="404"/>
      <c r="H29" s="701" t="s">
        <v>89</v>
      </c>
      <c r="I29" s="702"/>
      <c r="J29" s="703"/>
      <c r="K29" s="698"/>
      <c r="L29" s="699"/>
      <c r="M29" s="700"/>
    </row>
    <row r="30" spans="1:17">
      <c r="A30" s="180"/>
      <c r="B30" s="180"/>
      <c r="C30" s="181"/>
      <c r="D30" s="181"/>
      <c r="E30" s="181"/>
      <c r="F30" s="404"/>
      <c r="H30" s="701" t="s">
        <v>90</v>
      </c>
      <c r="I30" s="702"/>
      <c r="J30" s="703"/>
      <c r="K30" s="698"/>
      <c r="L30" s="699"/>
      <c r="M30" s="700"/>
    </row>
    <row r="31" spans="1:17">
      <c r="A31" s="180"/>
      <c r="B31" s="180"/>
      <c r="C31" s="181"/>
      <c r="D31" s="181"/>
      <c r="E31" s="181"/>
      <c r="F31" s="404"/>
      <c r="H31" s="701" t="s">
        <v>91</v>
      </c>
      <c r="I31" s="702"/>
      <c r="J31" s="703"/>
      <c r="K31" s="714"/>
      <c r="L31" s="715"/>
      <c r="M31" s="716"/>
    </row>
    <row r="32" spans="1:17">
      <c r="A32" s="180"/>
      <c r="B32" s="180"/>
      <c r="C32" s="181"/>
      <c r="D32" s="181"/>
      <c r="E32" s="181"/>
      <c r="F32" s="404"/>
      <c r="K32" s="711">
        <f>SUM(K28:M31)</f>
        <v>0</v>
      </c>
      <c r="L32" s="712"/>
      <c r="M32" s="713"/>
    </row>
    <row r="33" spans="1:19">
      <c r="A33" s="180"/>
      <c r="B33" s="180"/>
      <c r="C33" s="181"/>
      <c r="D33" s="181"/>
      <c r="E33" s="181"/>
      <c r="F33" s="404"/>
      <c r="K33" s="99"/>
      <c r="L33" s="99"/>
      <c r="M33" s="99"/>
    </row>
    <row r="34" spans="1:19">
      <c r="A34" s="180"/>
      <c r="B34" s="180"/>
      <c r="C34" s="181"/>
      <c r="D34" s="181"/>
      <c r="E34" s="181"/>
      <c r="F34" s="404"/>
    </row>
    <row r="35" spans="1:19">
      <c r="A35" s="180"/>
      <c r="B35" s="180"/>
      <c r="C35" s="181"/>
      <c r="D35" s="181"/>
      <c r="E35" s="181"/>
      <c r="F35" s="404"/>
      <c r="N35" s="4"/>
      <c r="O35" s="4"/>
      <c r="P35" s="4"/>
      <c r="Q35" s="188"/>
      <c r="R35" s="4"/>
    </row>
    <row r="36" spans="1:19">
      <c r="A36" s="180"/>
      <c r="B36" s="180"/>
      <c r="C36" s="181"/>
      <c r="D36" s="181"/>
      <c r="E36" s="181"/>
      <c r="F36" s="404"/>
      <c r="H36" s="137" t="s">
        <v>25</v>
      </c>
      <c r="I36" s="4"/>
      <c r="J36" s="4"/>
      <c r="K36" s="4"/>
      <c r="L36" s="4"/>
      <c r="M36" s="4"/>
      <c r="N36" s="99"/>
      <c r="O36" s="99"/>
      <c r="P36" s="99"/>
      <c r="Q36" s="230"/>
      <c r="R36" s="99"/>
      <c r="S36" s="99"/>
    </row>
    <row r="37" spans="1:19">
      <c r="A37" s="180"/>
      <c r="B37" s="180"/>
      <c r="C37" s="181"/>
      <c r="D37" s="181"/>
      <c r="E37" s="181"/>
      <c r="F37" s="404"/>
      <c r="H37" s="689"/>
      <c r="I37" s="690"/>
      <c r="J37" s="690"/>
      <c r="K37" s="690"/>
      <c r="L37" s="690"/>
      <c r="M37" s="691"/>
      <c r="N37" s="99"/>
      <c r="O37" s="99"/>
      <c r="P37" s="99"/>
      <c r="Q37" s="230"/>
      <c r="R37" s="99"/>
      <c r="S37" s="99"/>
    </row>
    <row r="38" spans="1:19">
      <c r="A38" s="180"/>
      <c r="B38" s="180"/>
      <c r="C38" s="181"/>
      <c r="D38" s="181"/>
      <c r="E38" s="181"/>
      <c r="F38" s="404"/>
      <c r="H38" s="692"/>
      <c r="I38" s="693"/>
      <c r="J38" s="693"/>
      <c r="K38" s="693"/>
      <c r="L38" s="693"/>
      <c r="M38" s="694"/>
      <c r="N38" s="99"/>
      <c r="O38" s="99"/>
      <c r="P38" s="99"/>
      <c r="Q38" s="230"/>
      <c r="R38" s="99"/>
      <c r="S38" s="99"/>
    </row>
    <row r="39" spans="1:19" ht="12.75" customHeight="1">
      <c r="A39" s="180"/>
      <c r="B39" s="180"/>
      <c r="C39" s="181"/>
      <c r="D39" s="181"/>
      <c r="E39" s="181"/>
      <c r="F39" s="404"/>
      <c r="H39" s="692"/>
      <c r="I39" s="693"/>
      <c r="J39" s="693"/>
      <c r="K39" s="693"/>
      <c r="L39" s="693"/>
      <c r="M39" s="694"/>
      <c r="N39" s="99"/>
      <c r="O39" s="99"/>
      <c r="P39" s="99"/>
      <c r="Q39" s="230"/>
      <c r="R39" s="99"/>
      <c r="S39" s="99"/>
    </row>
    <row r="40" spans="1:19">
      <c r="A40" s="180"/>
      <c r="B40" s="180"/>
      <c r="C40" s="181"/>
      <c r="D40" s="181"/>
      <c r="E40" s="181"/>
      <c r="F40" s="404"/>
      <c r="H40" s="692"/>
      <c r="I40" s="693"/>
      <c r="J40" s="693"/>
      <c r="K40" s="693"/>
      <c r="L40" s="693"/>
      <c r="M40" s="694"/>
      <c r="N40" s="99"/>
      <c r="O40" s="99"/>
      <c r="P40" s="99"/>
      <c r="Q40" s="230"/>
      <c r="R40" s="99"/>
      <c r="S40" s="99"/>
    </row>
    <row r="41" spans="1:19">
      <c r="A41" s="180"/>
      <c r="B41" s="180"/>
      <c r="C41" s="181"/>
      <c r="D41" s="181"/>
      <c r="E41" s="181"/>
      <c r="F41" s="404"/>
      <c r="H41" s="692"/>
      <c r="I41" s="693"/>
      <c r="J41" s="693"/>
      <c r="K41" s="693"/>
      <c r="L41" s="693"/>
      <c r="M41" s="694"/>
      <c r="N41" s="99"/>
      <c r="O41" s="99"/>
      <c r="P41" s="99"/>
      <c r="Q41" s="230"/>
      <c r="R41" s="99"/>
      <c r="S41" s="99"/>
    </row>
    <row r="42" spans="1:19">
      <c r="A42" s="180"/>
      <c r="B42" s="180"/>
      <c r="C42" s="181"/>
      <c r="D42" s="181"/>
      <c r="E42" s="181"/>
      <c r="F42" s="404"/>
      <c r="H42" s="692"/>
      <c r="I42" s="693"/>
      <c r="J42" s="693"/>
      <c r="K42" s="693"/>
      <c r="L42" s="693"/>
      <c r="M42" s="694"/>
      <c r="N42" s="99"/>
      <c r="O42" s="99"/>
      <c r="P42" s="99"/>
      <c r="Q42" s="230"/>
      <c r="R42" s="99"/>
      <c r="S42" s="99"/>
    </row>
    <row r="43" spans="1:19">
      <c r="A43" s="180"/>
      <c r="B43" s="180"/>
      <c r="C43" s="181"/>
      <c r="D43" s="181"/>
      <c r="E43" s="181"/>
      <c r="F43" s="404"/>
      <c r="H43" s="695"/>
      <c r="I43" s="696"/>
      <c r="J43" s="696"/>
      <c r="K43" s="696"/>
      <c r="L43" s="696"/>
      <c r="M43" s="697"/>
    </row>
    <row r="44" spans="1:19">
      <c r="A44" s="180"/>
      <c r="B44" s="180"/>
      <c r="C44" s="181"/>
      <c r="D44" s="181"/>
      <c r="E44" s="181"/>
      <c r="F44" s="404"/>
    </row>
    <row r="45" spans="1:19">
      <c r="A45" s="180"/>
      <c r="B45" s="180"/>
      <c r="C45" s="181"/>
      <c r="D45" s="181"/>
      <c r="E45" s="181"/>
      <c r="F45" s="404"/>
    </row>
    <row r="46" spans="1:19">
      <c r="A46" s="180"/>
      <c r="B46" s="180"/>
      <c r="C46" s="181"/>
      <c r="D46" s="181"/>
      <c r="E46" s="181"/>
      <c r="F46" s="404"/>
    </row>
    <row r="47" spans="1:19">
      <c r="A47" s="180"/>
      <c r="B47" s="180"/>
      <c r="C47" s="181"/>
      <c r="D47" s="181"/>
      <c r="E47" s="181"/>
      <c r="F47" s="404"/>
    </row>
    <row r="48" spans="1:19">
      <c r="A48" s="180"/>
      <c r="B48" s="180"/>
      <c r="C48" s="181"/>
      <c r="D48" s="181"/>
      <c r="E48" s="181"/>
      <c r="F48" s="404"/>
    </row>
    <row r="49" spans="1:6">
      <c r="A49" s="180"/>
      <c r="B49" s="180"/>
      <c r="C49" s="181"/>
      <c r="D49" s="181"/>
      <c r="E49" s="181"/>
      <c r="F49" s="404"/>
    </row>
    <row r="50" spans="1:6">
      <c r="A50" s="180"/>
      <c r="B50" s="180"/>
      <c r="C50" s="181"/>
      <c r="D50" s="181"/>
      <c r="E50" s="181"/>
      <c r="F50" s="404"/>
    </row>
    <row r="51" spans="1:6">
      <c r="A51" s="180"/>
      <c r="B51" s="180"/>
      <c r="C51" s="181"/>
      <c r="D51" s="181"/>
      <c r="E51" s="181"/>
      <c r="F51" s="404"/>
    </row>
    <row r="52" spans="1:6">
      <c r="A52" s="180"/>
      <c r="B52" s="180"/>
      <c r="C52" s="181"/>
      <c r="D52" s="181"/>
      <c r="E52" s="181"/>
      <c r="F52" s="404"/>
    </row>
    <row r="53" spans="1:6">
      <c r="A53" s="180"/>
      <c r="B53" s="180"/>
      <c r="C53" s="181"/>
      <c r="D53" s="181"/>
      <c r="E53" s="181"/>
      <c r="F53" s="404"/>
    </row>
    <row r="54" spans="1:6">
      <c r="A54" s="180"/>
      <c r="B54" s="180"/>
      <c r="C54" s="181"/>
      <c r="D54" s="181"/>
      <c r="E54" s="181"/>
      <c r="F54" s="404"/>
    </row>
    <row r="55" spans="1:6">
      <c r="A55" s="180"/>
      <c r="B55" s="180"/>
      <c r="C55" s="181"/>
      <c r="D55" s="181"/>
      <c r="E55" s="181"/>
      <c r="F55" s="404"/>
    </row>
    <row r="56" spans="1:6">
      <c r="A56" s="180"/>
      <c r="B56" s="180"/>
      <c r="C56" s="181"/>
      <c r="D56" s="181"/>
      <c r="E56" s="181"/>
      <c r="F56" s="404"/>
    </row>
    <row r="57" spans="1:6">
      <c r="A57" s="180"/>
      <c r="B57" s="180"/>
      <c r="C57" s="181"/>
      <c r="D57" s="181"/>
      <c r="E57" s="181"/>
      <c r="F57" s="404"/>
    </row>
    <row r="58" spans="1:6">
      <c r="A58" s="180"/>
      <c r="B58" s="180"/>
      <c r="C58" s="181"/>
      <c r="D58" s="181"/>
      <c r="E58" s="181"/>
      <c r="F58" s="404"/>
    </row>
    <row r="59" spans="1:6">
      <c r="A59" s="180"/>
      <c r="B59" s="180"/>
      <c r="C59" s="181"/>
      <c r="D59" s="181"/>
      <c r="E59" s="181"/>
      <c r="F59" s="404"/>
    </row>
    <row r="60" spans="1:6">
      <c r="A60" s="180"/>
      <c r="B60" s="180"/>
      <c r="C60" s="181"/>
      <c r="D60" s="181"/>
      <c r="E60" s="181"/>
      <c r="F60" s="404"/>
    </row>
    <row r="61" spans="1:6">
      <c r="A61" s="180"/>
      <c r="B61" s="180"/>
      <c r="C61" s="181"/>
      <c r="D61" s="181"/>
      <c r="E61" s="181"/>
      <c r="F61" s="404"/>
    </row>
    <row r="62" spans="1:6">
      <c r="A62" s="180"/>
      <c r="B62" s="180"/>
      <c r="C62" s="181"/>
      <c r="D62" s="181"/>
      <c r="E62" s="181"/>
      <c r="F62" s="404"/>
    </row>
    <row r="63" spans="1:6">
      <c r="A63" s="180"/>
      <c r="B63" s="180"/>
      <c r="C63" s="181"/>
      <c r="D63" s="181"/>
      <c r="E63" s="181"/>
      <c r="F63" s="404"/>
    </row>
    <row r="64" spans="1:6">
      <c r="A64" s="180"/>
      <c r="B64" s="180"/>
      <c r="C64" s="181"/>
      <c r="D64" s="181"/>
      <c r="E64" s="181"/>
      <c r="F64" s="404"/>
    </row>
    <row r="65" spans="1:6">
      <c r="A65" s="180"/>
      <c r="B65" s="180"/>
      <c r="C65" s="181"/>
      <c r="D65" s="181"/>
      <c r="E65" s="181"/>
      <c r="F65" s="404"/>
    </row>
    <row r="66" spans="1:6">
      <c r="A66" s="180"/>
      <c r="B66" s="180"/>
      <c r="C66" s="181"/>
      <c r="D66" s="181"/>
      <c r="E66" s="181"/>
      <c r="F66" s="404"/>
    </row>
    <row r="67" spans="1:6">
      <c r="A67" s="180"/>
      <c r="B67" s="180"/>
      <c r="C67" s="181"/>
      <c r="D67" s="181"/>
      <c r="E67" s="181"/>
      <c r="F67" s="404"/>
    </row>
    <row r="68" spans="1:6">
      <c r="A68" s="180"/>
      <c r="B68" s="180"/>
      <c r="C68" s="181"/>
      <c r="D68" s="181"/>
      <c r="E68" s="181"/>
      <c r="F68" s="404"/>
    </row>
    <row r="69" spans="1:6">
      <c r="A69" s="180"/>
      <c r="B69" s="180"/>
      <c r="C69" s="181"/>
      <c r="D69" s="181"/>
      <c r="E69" s="181"/>
      <c r="F69" s="404"/>
    </row>
    <row r="70" spans="1:6">
      <c r="A70" s="180"/>
      <c r="B70" s="180"/>
      <c r="C70" s="181"/>
      <c r="D70" s="181"/>
      <c r="E70" s="181"/>
      <c r="F70" s="404"/>
    </row>
    <row r="71" spans="1:6">
      <c r="A71" s="180"/>
      <c r="B71" s="180"/>
      <c r="C71" s="181"/>
      <c r="D71" s="181"/>
      <c r="E71" s="181"/>
      <c r="F71" s="404"/>
    </row>
    <row r="72" spans="1:6">
      <c r="A72" s="180"/>
      <c r="B72" s="180"/>
      <c r="C72" s="181"/>
      <c r="D72" s="181"/>
      <c r="E72" s="181"/>
      <c r="F72" s="404"/>
    </row>
    <row r="73" spans="1:6">
      <c r="A73" s="180"/>
      <c r="B73" s="180"/>
      <c r="C73" s="181"/>
      <c r="D73" s="181"/>
      <c r="E73" s="181"/>
      <c r="F73" s="404"/>
    </row>
    <row r="74" spans="1:6">
      <c r="A74" s="180"/>
      <c r="B74" s="180"/>
      <c r="C74" s="181"/>
      <c r="D74" s="181"/>
      <c r="E74" s="181"/>
      <c r="F74" s="404"/>
    </row>
    <row r="75" spans="1:6">
      <c r="A75" s="180"/>
      <c r="B75" s="180"/>
      <c r="C75" s="181"/>
      <c r="D75" s="181"/>
      <c r="E75" s="181"/>
      <c r="F75" s="404"/>
    </row>
    <row r="76" spans="1:6">
      <c r="A76" s="180"/>
      <c r="B76" s="180"/>
      <c r="C76" s="181"/>
      <c r="D76" s="181"/>
      <c r="E76" s="181"/>
      <c r="F76" s="404"/>
    </row>
    <row r="77" spans="1:6">
      <c r="A77" s="180"/>
      <c r="B77" s="180"/>
      <c r="C77" s="181"/>
      <c r="D77" s="181"/>
      <c r="E77" s="181"/>
      <c r="F77" s="404"/>
    </row>
    <row r="78" spans="1:6">
      <c r="A78" s="180"/>
      <c r="B78" s="180"/>
      <c r="C78" s="181"/>
      <c r="D78" s="181"/>
      <c r="E78" s="181"/>
      <c r="F78" s="404"/>
    </row>
    <row r="79" spans="1:6">
      <c r="A79" s="180"/>
      <c r="B79" s="180"/>
      <c r="C79" s="181"/>
      <c r="D79" s="181"/>
      <c r="E79" s="181"/>
      <c r="F79" s="404"/>
    </row>
    <row r="80" spans="1:6">
      <c r="A80" s="180"/>
      <c r="B80" s="180"/>
      <c r="C80" s="181"/>
      <c r="D80" s="181"/>
      <c r="E80" s="181"/>
      <c r="F80" s="404"/>
    </row>
    <row r="81" spans="1:6">
      <c r="A81" s="180"/>
      <c r="B81" s="180"/>
      <c r="C81" s="181"/>
      <c r="D81" s="181"/>
      <c r="E81" s="181"/>
      <c r="F81" s="404"/>
    </row>
    <row r="82" spans="1:6">
      <c r="A82" s="180"/>
      <c r="B82" s="180"/>
      <c r="C82" s="181"/>
      <c r="D82" s="181"/>
      <c r="E82" s="181"/>
      <c r="F82" s="404"/>
    </row>
    <row r="83" spans="1:6">
      <c r="A83" s="180"/>
      <c r="B83" s="180"/>
      <c r="C83" s="181"/>
      <c r="D83" s="181"/>
      <c r="E83" s="181"/>
      <c r="F83" s="404"/>
    </row>
    <row r="84" spans="1:6">
      <c r="A84" s="180"/>
      <c r="B84" s="180"/>
      <c r="C84" s="181"/>
      <c r="D84" s="181"/>
      <c r="E84" s="181"/>
      <c r="F84" s="404"/>
    </row>
    <row r="85" spans="1:6">
      <c r="A85" s="180"/>
      <c r="B85" s="180"/>
      <c r="C85" s="181"/>
      <c r="D85" s="181"/>
      <c r="E85" s="181"/>
      <c r="F85" s="404"/>
    </row>
    <row r="86" spans="1:6">
      <c r="A86" s="180"/>
      <c r="B86" s="180"/>
      <c r="C86" s="181"/>
      <c r="D86" s="181"/>
      <c r="E86" s="181"/>
      <c r="F86" s="404"/>
    </row>
    <row r="87" spans="1:6">
      <c r="A87" s="180"/>
      <c r="B87" s="180"/>
      <c r="C87" s="181"/>
      <c r="D87" s="181"/>
      <c r="E87" s="181"/>
      <c r="F87" s="404"/>
    </row>
    <row r="88" spans="1:6">
      <c r="A88" s="180"/>
      <c r="B88" s="180"/>
      <c r="C88" s="181"/>
      <c r="D88" s="181"/>
      <c r="E88" s="181"/>
      <c r="F88" s="404"/>
    </row>
    <row r="89" spans="1:6">
      <c r="A89" s="180"/>
      <c r="B89" s="180"/>
      <c r="C89" s="181"/>
      <c r="D89" s="181"/>
      <c r="E89" s="181"/>
      <c r="F89" s="404"/>
    </row>
    <row r="90" spans="1:6">
      <c r="A90" s="180"/>
      <c r="B90" s="180"/>
      <c r="C90" s="181"/>
      <c r="D90" s="181"/>
      <c r="E90" s="181"/>
      <c r="F90" s="404"/>
    </row>
    <row r="91" spans="1:6">
      <c r="A91" s="180"/>
      <c r="B91" s="180"/>
      <c r="C91" s="181"/>
      <c r="D91" s="181"/>
      <c r="E91" s="181"/>
      <c r="F91" s="404"/>
    </row>
    <row r="92" spans="1:6">
      <c r="A92" s="180"/>
      <c r="B92" s="180"/>
      <c r="C92" s="181"/>
      <c r="D92" s="181"/>
      <c r="E92" s="181"/>
      <c r="F92" s="404"/>
    </row>
    <row r="93" spans="1:6">
      <c r="A93" s="180"/>
      <c r="B93" s="180"/>
      <c r="C93" s="181"/>
      <c r="D93" s="181"/>
      <c r="E93" s="181"/>
      <c r="F93" s="404"/>
    </row>
    <row r="94" spans="1:6">
      <c r="A94" s="180"/>
      <c r="B94" s="180"/>
      <c r="C94" s="181"/>
      <c r="D94" s="181"/>
      <c r="E94" s="181"/>
      <c r="F94" s="404"/>
    </row>
    <row r="95" spans="1:6">
      <c r="A95" s="180"/>
      <c r="B95" s="180"/>
      <c r="C95" s="181"/>
      <c r="D95" s="181"/>
      <c r="E95" s="181"/>
      <c r="F95" s="404"/>
    </row>
    <row r="96" spans="1:6">
      <c r="A96" s="180"/>
      <c r="B96" s="180"/>
      <c r="C96" s="181"/>
      <c r="D96" s="181"/>
      <c r="E96" s="181"/>
      <c r="F96" s="404"/>
    </row>
    <row r="97" spans="1:6">
      <c r="A97" s="180"/>
      <c r="B97" s="180"/>
      <c r="C97" s="181"/>
      <c r="D97" s="181"/>
      <c r="E97" s="181"/>
      <c r="F97" s="404"/>
    </row>
    <row r="98" spans="1:6">
      <c r="A98" s="180"/>
      <c r="B98" s="180"/>
      <c r="C98" s="181"/>
      <c r="D98" s="181"/>
      <c r="E98" s="181"/>
      <c r="F98" s="404"/>
    </row>
    <row r="99" spans="1:6">
      <c r="A99" s="180"/>
      <c r="B99" s="180"/>
      <c r="C99" s="181"/>
      <c r="D99" s="181"/>
      <c r="E99" s="181"/>
      <c r="F99" s="404"/>
    </row>
    <row r="100" spans="1:6">
      <c r="A100" s="180"/>
      <c r="B100" s="180"/>
      <c r="C100" s="181"/>
      <c r="D100" s="181"/>
      <c r="E100" s="181"/>
      <c r="F100" s="404"/>
    </row>
    <row r="101" spans="1:6">
      <c r="A101" s="180"/>
      <c r="B101" s="180"/>
      <c r="C101" s="181"/>
      <c r="D101" s="181"/>
      <c r="E101" s="181"/>
      <c r="F101" s="404"/>
    </row>
    <row r="102" spans="1:6">
      <c r="A102" s="180"/>
      <c r="B102" s="180"/>
      <c r="C102" s="181"/>
      <c r="D102" s="181"/>
      <c r="E102" s="181"/>
      <c r="F102" s="404"/>
    </row>
    <row r="103" spans="1:6">
      <c r="A103" s="180"/>
      <c r="B103" s="180"/>
      <c r="C103" s="181"/>
      <c r="D103" s="181"/>
      <c r="E103" s="181"/>
      <c r="F103" s="404"/>
    </row>
    <row r="104" spans="1:6">
      <c r="A104" s="180"/>
      <c r="B104" s="180"/>
      <c r="C104" s="181"/>
      <c r="D104" s="181"/>
      <c r="E104" s="181"/>
      <c r="F104" s="404"/>
    </row>
    <row r="105" spans="1:6">
      <c r="A105" s="180"/>
      <c r="B105" s="180"/>
      <c r="C105" s="181"/>
      <c r="D105" s="181"/>
      <c r="E105" s="181"/>
      <c r="F105" s="404"/>
    </row>
    <row r="106" spans="1:6">
      <c r="A106" s="180"/>
      <c r="B106" s="180"/>
      <c r="C106" s="181"/>
      <c r="D106" s="181"/>
      <c r="E106" s="181"/>
      <c r="F106" s="404"/>
    </row>
    <row r="107" spans="1:6">
      <c r="A107" s="180"/>
      <c r="B107" s="180"/>
      <c r="C107" s="181"/>
      <c r="D107" s="181"/>
      <c r="E107" s="181"/>
      <c r="F107" s="404"/>
    </row>
    <row r="108" spans="1:6">
      <c r="A108" s="180"/>
      <c r="B108" s="180"/>
      <c r="C108" s="181"/>
      <c r="D108" s="181"/>
      <c r="E108" s="181"/>
      <c r="F108" s="404"/>
    </row>
    <row r="109" spans="1:6">
      <c r="A109" s="180"/>
      <c r="B109" s="180"/>
      <c r="C109" s="181"/>
      <c r="D109" s="181"/>
      <c r="E109" s="181"/>
      <c r="F109" s="404"/>
    </row>
    <row r="110" spans="1:6">
      <c r="A110" s="180"/>
      <c r="B110" s="180"/>
      <c r="C110" s="181"/>
      <c r="D110" s="181"/>
      <c r="E110" s="181"/>
      <c r="F110" s="404"/>
    </row>
    <row r="111" spans="1:6">
      <c r="A111" s="180"/>
      <c r="B111" s="180"/>
      <c r="C111" s="181"/>
      <c r="D111" s="181"/>
      <c r="E111" s="181"/>
      <c r="F111" s="404"/>
    </row>
    <row r="112" spans="1:6">
      <c r="A112" s="180"/>
      <c r="B112" s="180"/>
      <c r="C112" s="181"/>
      <c r="D112" s="181"/>
      <c r="E112" s="181"/>
      <c r="F112" s="404"/>
    </row>
    <row r="113" spans="1:6">
      <c r="A113" s="180"/>
      <c r="B113" s="180"/>
      <c r="C113" s="181"/>
      <c r="D113" s="181"/>
      <c r="E113" s="181"/>
      <c r="F113" s="404"/>
    </row>
    <row r="114" spans="1:6">
      <c r="A114" s="180"/>
      <c r="B114" s="180"/>
      <c r="C114" s="181"/>
      <c r="D114" s="181"/>
      <c r="E114" s="181"/>
      <c r="F114" s="404"/>
    </row>
    <row r="115" spans="1:6">
      <c r="A115" s="180"/>
      <c r="B115" s="180"/>
      <c r="C115" s="181"/>
      <c r="D115" s="181"/>
      <c r="E115" s="181"/>
      <c r="F115" s="404"/>
    </row>
    <row r="116" spans="1:6">
      <c r="A116" s="180"/>
      <c r="B116" s="180"/>
      <c r="C116" s="181"/>
      <c r="D116" s="181"/>
      <c r="E116" s="181"/>
      <c r="F116" s="404"/>
    </row>
    <row r="117" spans="1:6">
      <c r="A117" s="180"/>
      <c r="B117" s="180"/>
      <c r="C117" s="181"/>
      <c r="D117" s="181"/>
      <c r="E117" s="181"/>
      <c r="F117" s="404"/>
    </row>
    <row r="118" spans="1:6">
      <c r="A118" s="180"/>
      <c r="B118" s="180"/>
      <c r="C118" s="181"/>
      <c r="D118" s="181"/>
      <c r="E118" s="181"/>
      <c r="F118" s="404"/>
    </row>
    <row r="119" spans="1:6">
      <c r="A119" s="180"/>
      <c r="B119" s="180"/>
      <c r="C119" s="181"/>
      <c r="D119" s="181"/>
      <c r="E119" s="181"/>
      <c r="F119" s="404"/>
    </row>
    <row r="120" spans="1:6">
      <c r="A120" s="180"/>
      <c r="B120" s="180"/>
      <c r="C120" s="181"/>
      <c r="D120" s="181"/>
      <c r="E120" s="181"/>
      <c r="F120" s="404"/>
    </row>
    <row r="121" spans="1:6">
      <c r="A121" s="180"/>
      <c r="B121" s="180"/>
      <c r="C121" s="181"/>
      <c r="D121" s="181"/>
      <c r="E121" s="181"/>
      <c r="F121" s="404"/>
    </row>
    <row r="122" spans="1:6">
      <c r="A122" s="180"/>
      <c r="B122" s="180"/>
      <c r="C122" s="181"/>
      <c r="D122" s="181"/>
      <c r="E122" s="181"/>
      <c r="F122" s="404"/>
    </row>
    <row r="123" spans="1:6">
      <c r="A123" s="180"/>
      <c r="B123" s="180"/>
      <c r="C123" s="181"/>
      <c r="D123" s="181"/>
      <c r="E123" s="181"/>
      <c r="F123" s="404"/>
    </row>
    <row r="124" spans="1:6">
      <c r="A124" s="180"/>
      <c r="B124" s="180"/>
      <c r="C124" s="181"/>
      <c r="D124" s="181"/>
      <c r="E124" s="181"/>
      <c r="F124" s="404"/>
    </row>
    <row r="125" spans="1:6">
      <c r="A125" s="180"/>
      <c r="B125" s="180"/>
      <c r="C125" s="181"/>
      <c r="D125" s="181"/>
      <c r="E125" s="181"/>
      <c r="F125" s="404"/>
    </row>
    <row r="126" spans="1:6">
      <c r="A126" s="180"/>
      <c r="B126" s="180"/>
      <c r="C126" s="181"/>
      <c r="D126" s="181"/>
      <c r="E126" s="181"/>
      <c r="F126" s="404"/>
    </row>
    <row r="127" spans="1:6">
      <c r="A127" s="180"/>
      <c r="B127" s="180"/>
      <c r="C127" s="181"/>
      <c r="D127" s="181"/>
      <c r="E127" s="181"/>
      <c r="F127" s="404"/>
    </row>
    <row r="128" spans="1:6">
      <c r="A128" s="180"/>
      <c r="B128" s="180"/>
      <c r="C128" s="181"/>
      <c r="D128" s="181"/>
      <c r="E128" s="181"/>
      <c r="F128" s="404"/>
    </row>
    <row r="129" spans="1:6">
      <c r="A129" s="180"/>
      <c r="B129" s="180"/>
      <c r="C129" s="181"/>
      <c r="D129" s="181"/>
      <c r="E129" s="181"/>
      <c r="F129" s="404"/>
    </row>
    <row r="130" spans="1:6">
      <c r="A130" s="180"/>
      <c r="B130" s="180"/>
      <c r="C130" s="181"/>
      <c r="D130" s="181"/>
      <c r="E130" s="181"/>
      <c r="F130" s="404"/>
    </row>
    <row r="131" spans="1:6">
      <c r="A131" s="180"/>
      <c r="B131" s="180"/>
      <c r="C131" s="181"/>
      <c r="D131" s="181"/>
      <c r="E131" s="181"/>
      <c r="F131" s="404"/>
    </row>
    <row r="132" spans="1:6">
      <c r="A132" s="180"/>
      <c r="B132" s="180"/>
      <c r="C132" s="181"/>
      <c r="D132" s="181"/>
      <c r="E132" s="181"/>
      <c r="F132" s="404"/>
    </row>
    <row r="133" spans="1:6">
      <c r="A133" s="180"/>
      <c r="B133" s="180"/>
      <c r="C133" s="181"/>
      <c r="D133" s="181"/>
      <c r="E133" s="181"/>
      <c r="F133" s="404"/>
    </row>
    <row r="134" spans="1:6">
      <c r="A134" s="180"/>
      <c r="B134" s="180"/>
      <c r="C134" s="181"/>
      <c r="D134" s="181"/>
      <c r="E134" s="181"/>
      <c r="F134" s="404"/>
    </row>
    <row r="135" spans="1:6">
      <c r="A135" s="180"/>
      <c r="B135" s="180"/>
      <c r="C135" s="181"/>
      <c r="D135" s="181"/>
      <c r="E135" s="181"/>
      <c r="F135" s="404"/>
    </row>
    <row r="136" spans="1:6">
      <c r="A136" s="180"/>
      <c r="B136" s="180"/>
      <c r="C136" s="181"/>
      <c r="D136" s="181"/>
      <c r="E136" s="181"/>
      <c r="F136" s="404"/>
    </row>
    <row r="137" spans="1:6">
      <c r="A137" s="180"/>
      <c r="B137" s="180"/>
      <c r="C137" s="181"/>
      <c r="D137" s="181"/>
      <c r="E137" s="181"/>
      <c r="F137" s="404"/>
    </row>
    <row r="138" spans="1:6">
      <c r="A138" s="180"/>
      <c r="B138" s="180"/>
      <c r="C138" s="181"/>
      <c r="D138" s="181"/>
      <c r="E138" s="181"/>
      <c r="F138" s="404"/>
    </row>
    <row r="139" spans="1:6">
      <c r="A139" s="180"/>
      <c r="B139" s="180"/>
      <c r="C139" s="181"/>
      <c r="D139" s="181"/>
      <c r="E139" s="181"/>
      <c r="F139" s="404"/>
    </row>
    <row r="140" spans="1:6">
      <c r="A140" s="180"/>
      <c r="B140" s="180"/>
      <c r="C140" s="181"/>
      <c r="D140" s="181"/>
      <c r="E140" s="181"/>
      <c r="F140" s="404"/>
    </row>
    <row r="141" spans="1:6">
      <c r="A141" s="180"/>
      <c r="B141" s="180"/>
      <c r="C141" s="181"/>
      <c r="D141" s="181"/>
      <c r="E141" s="181"/>
      <c r="F141" s="404"/>
    </row>
    <row r="142" spans="1:6">
      <c r="A142" s="180"/>
      <c r="B142" s="180"/>
      <c r="C142" s="181"/>
      <c r="D142" s="181"/>
      <c r="E142" s="181"/>
      <c r="F142" s="404"/>
    </row>
    <row r="143" spans="1:6">
      <c r="A143" s="180"/>
      <c r="B143" s="180"/>
      <c r="C143" s="181"/>
      <c r="D143" s="181"/>
      <c r="E143" s="181"/>
      <c r="F143" s="404"/>
    </row>
    <row r="144" spans="1:6">
      <c r="A144" s="180"/>
      <c r="B144" s="180"/>
      <c r="C144" s="181"/>
      <c r="D144" s="181"/>
      <c r="E144" s="181"/>
      <c r="F144" s="404"/>
    </row>
    <row r="145" spans="1:6">
      <c r="A145" s="180"/>
      <c r="B145" s="180"/>
      <c r="C145" s="181"/>
      <c r="D145" s="181"/>
      <c r="E145" s="181"/>
      <c r="F145" s="404"/>
    </row>
    <row r="146" spans="1:6">
      <c r="A146" s="180"/>
      <c r="B146" s="180"/>
      <c r="C146" s="181"/>
      <c r="D146" s="181"/>
      <c r="E146" s="181"/>
      <c r="F146" s="404"/>
    </row>
    <row r="147" spans="1:6">
      <c r="A147" s="180"/>
      <c r="B147" s="180"/>
      <c r="C147" s="181"/>
      <c r="D147" s="181"/>
      <c r="E147" s="181"/>
      <c r="F147" s="404"/>
    </row>
    <row r="148" spans="1:6">
      <c r="A148" s="180"/>
      <c r="B148" s="180"/>
      <c r="C148" s="181"/>
      <c r="D148" s="181"/>
      <c r="E148" s="181"/>
      <c r="F148" s="404"/>
    </row>
    <row r="149" spans="1:6">
      <c r="A149" s="180"/>
      <c r="B149" s="180"/>
      <c r="C149" s="181"/>
      <c r="D149" s="181"/>
      <c r="E149" s="181"/>
      <c r="F149" s="404"/>
    </row>
    <row r="150" spans="1:6">
      <c r="A150" s="180"/>
      <c r="B150" s="180"/>
      <c r="C150" s="181"/>
      <c r="D150" s="181"/>
      <c r="E150" s="181"/>
      <c r="F150" s="404"/>
    </row>
    <row r="151" spans="1:6">
      <c r="A151" s="180"/>
      <c r="B151" s="180"/>
      <c r="C151" s="181"/>
      <c r="D151" s="181"/>
      <c r="E151" s="181"/>
      <c r="F151" s="404"/>
    </row>
    <row r="152" spans="1:6">
      <c r="A152" s="180"/>
      <c r="B152" s="180"/>
      <c r="C152" s="181"/>
      <c r="D152" s="181"/>
      <c r="E152" s="181"/>
      <c r="F152" s="404"/>
    </row>
    <row r="153" spans="1:6">
      <c r="A153" s="180"/>
      <c r="B153" s="180"/>
      <c r="C153" s="181"/>
      <c r="D153" s="181"/>
      <c r="E153" s="181"/>
      <c r="F153" s="404"/>
    </row>
    <row r="154" spans="1:6">
      <c r="A154" s="180"/>
      <c r="B154" s="180"/>
      <c r="C154" s="181"/>
      <c r="D154" s="181"/>
      <c r="E154" s="181"/>
      <c r="F154" s="404"/>
    </row>
    <row r="155" spans="1:6">
      <c r="A155" s="180"/>
      <c r="B155" s="180"/>
      <c r="C155" s="181"/>
      <c r="D155" s="181"/>
      <c r="E155" s="181"/>
      <c r="F155" s="404"/>
    </row>
    <row r="156" spans="1:6">
      <c r="A156" s="180"/>
      <c r="B156" s="180"/>
      <c r="C156" s="181"/>
      <c r="D156" s="181"/>
      <c r="E156" s="181"/>
      <c r="F156" s="404"/>
    </row>
    <row r="157" spans="1:6">
      <c r="A157" s="180"/>
      <c r="B157" s="180"/>
      <c r="C157" s="181"/>
      <c r="D157" s="181"/>
      <c r="E157" s="181"/>
      <c r="F157" s="404"/>
    </row>
    <row r="158" spans="1:6">
      <c r="A158" s="180"/>
      <c r="B158" s="180"/>
      <c r="C158" s="181"/>
      <c r="D158" s="181"/>
      <c r="E158" s="181"/>
      <c r="F158" s="404"/>
    </row>
    <row r="159" spans="1:6">
      <c r="A159" s="180"/>
      <c r="B159" s="180"/>
      <c r="C159" s="181"/>
      <c r="D159" s="181"/>
      <c r="E159" s="181"/>
      <c r="F159" s="404"/>
    </row>
    <row r="160" spans="1:6">
      <c r="A160" s="180"/>
      <c r="B160" s="180"/>
      <c r="C160" s="181"/>
      <c r="D160" s="181"/>
      <c r="E160" s="181"/>
      <c r="F160" s="404"/>
    </row>
    <row r="161" spans="1:6">
      <c r="A161" s="180"/>
      <c r="B161" s="180"/>
      <c r="C161" s="181"/>
      <c r="D161" s="181"/>
      <c r="E161" s="181"/>
      <c r="F161" s="404"/>
    </row>
    <row r="162" spans="1:6">
      <c r="A162" s="180"/>
      <c r="B162" s="180"/>
      <c r="C162" s="181"/>
      <c r="D162" s="181"/>
      <c r="E162" s="181"/>
      <c r="F162" s="404"/>
    </row>
    <row r="163" spans="1:6">
      <c r="A163" s="180"/>
      <c r="B163" s="180"/>
      <c r="C163" s="181"/>
      <c r="D163" s="181"/>
      <c r="E163" s="181"/>
      <c r="F163" s="404"/>
    </row>
    <row r="164" spans="1:6">
      <c r="A164" s="180"/>
      <c r="B164" s="180"/>
      <c r="C164" s="181"/>
      <c r="D164" s="181"/>
      <c r="E164" s="181"/>
      <c r="F164" s="404"/>
    </row>
    <row r="165" spans="1:6">
      <c r="A165" s="180"/>
      <c r="B165" s="180"/>
      <c r="C165" s="181"/>
      <c r="D165" s="181"/>
      <c r="E165" s="181"/>
      <c r="F165" s="404"/>
    </row>
    <row r="166" spans="1:6">
      <c r="A166" s="180"/>
      <c r="B166" s="180"/>
      <c r="C166" s="181"/>
      <c r="D166" s="181"/>
      <c r="E166" s="181"/>
      <c r="F166" s="404"/>
    </row>
    <row r="167" spans="1:6">
      <c r="A167" s="180"/>
      <c r="B167" s="180"/>
      <c r="C167" s="181"/>
      <c r="D167" s="181"/>
      <c r="E167" s="181"/>
      <c r="F167" s="404"/>
    </row>
    <row r="168" spans="1:6">
      <c r="A168" s="180"/>
      <c r="B168" s="180"/>
      <c r="C168" s="181"/>
      <c r="D168" s="181"/>
      <c r="E168" s="181"/>
      <c r="F168" s="404"/>
    </row>
    <row r="169" spans="1:6">
      <c r="A169" s="180"/>
      <c r="B169" s="180"/>
      <c r="C169" s="181"/>
      <c r="D169" s="181"/>
      <c r="E169" s="181"/>
      <c r="F169" s="404"/>
    </row>
    <row r="170" spans="1:6">
      <c r="A170" s="180"/>
      <c r="B170" s="180"/>
      <c r="C170" s="181"/>
      <c r="D170" s="181"/>
      <c r="E170" s="181"/>
      <c r="F170" s="404"/>
    </row>
    <row r="171" spans="1:6">
      <c r="A171" s="180"/>
      <c r="B171" s="180"/>
      <c r="C171" s="181"/>
      <c r="D171" s="181"/>
      <c r="E171" s="181"/>
      <c r="F171" s="404"/>
    </row>
    <row r="172" spans="1:6">
      <c r="A172" s="180"/>
      <c r="B172" s="180"/>
      <c r="C172" s="181"/>
      <c r="D172" s="181"/>
      <c r="E172" s="181"/>
      <c r="F172" s="404"/>
    </row>
    <row r="173" spans="1:6">
      <c r="A173" s="180"/>
      <c r="B173" s="180"/>
      <c r="C173" s="181"/>
      <c r="D173" s="181"/>
      <c r="E173" s="181"/>
      <c r="F173" s="404"/>
    </row>
    <row r="174" spans="1:6">
      <c r="A174" s="180"/>
      <c r="B174" s="180"/>
      <c r="C174" s="181"/>
      <c r="D174" s="181"/>
      <c r="E174" s="181"/>
      <c r="F174" s="404"/>
    </row>
    <row r="175" spans="1:6">
      <c r="A175" s="180"/>
      <c r="B175" s="180"/>
      <c r="C175" s="181"/>
      <c r="D175" s="181"/>
      <c r="E175" s="181"/>
      <c r="F175" s="404"/>
    </row>
    <row r="176" spans="1:6">
      <c r="A176" s="180"/>
      <c r="B176" s="180"/>
      <c r="C176" s="181"/>
      <c r="D176" s="181"/>
      <c r="E176" s="181"/>
      <c r="F176" s="404"/>
    </row>
    <row r="177" spans="1:6">
      <c r="A177" s="180"/>
      <c r="B177" s="180"/>
      <c r="C177" s="181"/>
      <c r="D177" s="181"/>
      <c r="E177" s="181"/>
      <c r="F177" s="404"/>
    </row>
    <row r="178" spans="1:6">
      <c r="A178" s="180"/>
      <c r="B178" s="180"/>
      <c r="C178" s="181"/>
      <c r="D178" s="181"/>
      <c r="E178" s="181"/>
      <c r="F178" s="404"/>
    </row>
    <row r="179" spans="1:6">
      <c r="A179" s="180"/>
      <c r="B179" s="180"/>
      <c r="C179" s="181"/>
      <c r="D179" s="181"/>
      <c r="E179" s="181"/>
      <c r="F179" s="404"/>
    </row>
    <row r="180" spans="1:6">
      <c r="A180" s="180"/>
      <c r="B180" s="180"/>
      <c r="C180" s="181"/>
      <c r="D180" s="181"/>
      <c r="E180" s="181"/>
      <c r="F180" s="404"/>
    </row>
    <row r="181" spans="1:6">
      <c r="A181" s="180"/>
      <c r="B181" s="180"/>
      <c r="C181" s="181"/>
      <c r="D181" s="181"/>
      <c r="E181" s="181"/>
      <c r="F181" s="404"/>
    </row>
    <row r="182" spans="1:6">
      <c r="A182" s="180"/>
      <c r="B182" s="180"/>
      <c r="C182" s="181"/>
      <c r="D182" s="181"/>
      <c r="E182" s="181"/>
      <c r="F182" s="404"/>
    </row>
    <row r="183" spans="1:6">
      <c r="A183" s="180"/>
      <c r="B183" s="180"/>
      <c r="C183" s="181"/>
      <c r="D183" s="181"/>
      <c r="E183" s="181"/>
      <c r="F183" s="404"/>
    </row>
    <row r="184" spans="1:6">
      <c r="A184" s="180"/>
      <c r="B184" s="180"/>
      <c r="C184" s="181"/>
      <c r="D184" s="181"/>
      <c r="E184" s="181"/>
      <c r="F184" s="404"/>
    </row>
    <row r="185" spans="1:6">
      <c r="A185" s="180"/>
      <c r="B185" s="180"/>
      <c r="C185" s="181"/>
      <c r="D185" s="181"/>
      <c r="E185" s="181"/>
      <c r="F185" s="404"/>
    </row>
    <row r="186" spans="1:6">
      <c r="A186" s="180"/>
      <c r="B186" s="180"/>
      <c r="C186" s="181"/>
      <c r="D186" s="181"/>
      <c r="E186" s="181"/>
      <c r="F186" s="404"/>
    </row>
    <row r="187" spans="1:6">
      <c r="A187" s="180"/>
      <c r="B187" s="180"/>
      <c r="C187" s="181"/>
      <c r="D187" s="181"/>
      <c r="E187" s="181"/>
      <c r="F187" s="404"/>
    </row>
    <row r="188" spans="1:6">
      <c r="A188" s="180"/>
      <c r="B188" s="180"/>
      <c r="C188" s="181"/>
      <c r="D188" s="181"/>
      <c r="E188" s="181"/>
      <c r="F188" s="404"/>
    </row>
    <row r="189" spans="1:6">
      <c r="A189" s="180"/>
      <c r="B189" s="180"/>
      <c r="C189" s="181"/>
      <c r="D189" s="181"/>
      <c r="E189" s="181"/>
      <c r="F189" s="404"/>
    </row>
    <row r="190" spans="1:6">
      <c r="A190" s="180"/>
      <c r="B190" s="180"/>
      <c r="C190" s="181"/>
      <c r="D190" s="181"/>
      <c r="E190" s="181"/>
      <c r="F190" s="404"/>
    </row>
    <row r="191" spans="1:6">
      <c r="A191" s="180"/>
      <c r="B191" s="180"/>
      <c r="C191" s="181"/>
      <c r="D191" s="181"/>
      <c r="E191" s="181"/>
      <c r="F191" s="404"/>
    </row>
    <row r="192" spans="1:6">
      <c r="A192" s="180"/>
      <c r="B192" s="180"/>
      <c r="C192" s="181"/>
      <c r="D192" s="181"/>
      <c r="E192" s="181"/>
      <c r="F192" s="404"/>
    </row>
    <row r="193" spans="1:6">
      <c r="A193" s="180"/>
      <c r="B193" s="180"/>
      <c r="C193" s="181"/>
      <c r="D193" s="181"/>
      <c r="E193" s="181"/>
      <c r="F193" s="404"/>
    </row>
    <row r="194" spans="1:6">
      <c r="A194" s="180"/>
      <c r="B194" s="180"/>
      <c r="C194" s="181"/>
      <c r="D194" s="181"/>
      <c r="E194" s="181"/>
      <c r="F194" s="404"/>
    </row>
    <row r="195" spans="1:6">
      <c r="A195" s="180"/>
      <c r="B195" s="180"/>
      <c r="C195" s="181"/>
      <c r="D195" s="181"/>
      <c r="E195" s="181"/>
      <c r="F195" s="404"/>
    </row>
    <row r="196" spans="1:6">
      <c r="A196" s="180"/>
      <c r="B196" s="180"/>
      <c r="C196" s="181"/>
      <c r="D196" s="181"/>
      <c r="E196" s="181"/>
      <c r="F196" s="404"/>
    </row>
    <row r="197" spans="1:6">
      <c r="A197" s="180"/>
      <c r="B197" s="180"/>
      <c r="C197" s="181"/>
      <c r="D197" s="181"/>
      <c r="E197" s="181"/>
      <c r="F197" s="404"/>
    </row>
    <row r="198" spans="1:6">
      <c r="A198" s="180"/>
      <c r="B198" s="180"/>
      <c r="C198" s="181"/>
      <c r="D198" s="181"/>
      <c r="E198" s="181"/>
      <c r="F198" s="404"/>
    </row>
    <row r="199" spans="1:6">
      <c r="A199" s="180"/>
      <c r="B199" s="180"/>
      <c r="C199" s="181"/>
      <c r="D199" s="181"/>
      <c r="E199" s="181"/>
      <c r="F199" s="404"/>
    </row>
    <row r="200" spans="1:6">
      <c r="A200" s="180"/>
      <c r="B200" s="180"/>
      <c r="C200" s="181"/>
      <c r="D200" s="181"/>
      <c r="E200" s="181"/>
      <c r="F200" s="404"/>
    </row>
    <row r="201" spans="1:6">
      <c r="A201" s="180"/>
      <c r="B201" s="180"/>
      <c r="C201" s="181"/>
      <c r="D201" s="181"/>
      <c r="E201" s="181"/>
      <c r="F201" s="404"/>
    </row>
    <row r="202" spans="1:6">
      <c r="A202" s="180"/>
      <c r="B202" s="180"/>
      <c r="C202" s="181"/>
      <c r="D202" s="181"/>
      <c r="E202" s="181"/>
      <c r="F202" s="404"/>
    </row>
    <row r="203" spans="1:6">
      <c r="A203" s="180"/>
      <c r="B203" s="180"/>
      <c r="C203" s="181"/>
      <c r="D203" s="181"/>
      <c r="E203" s="181"/>
      <c r="F203" s="404"/>
    </row>
    <row r="204" spans="1:6">
      <c r="A204" s="180"/>
      <c r="B204" s="180"/>
      <c r="C204" s="181"/>
      <c r="D204" s="181"/>
      <c r="E204" s="181"/>
      <c r="F204" s="404"/>
    </row>
    <row r="205" spans="1:6">
      <c r="A205" s="180"/>
      <c r="B205" s="180"/>
      <c r="C205" s="181"/>
      <c r="D205" s="181"/>
      <c r="E205" s="181"/>
      <c r="F205" s="404"/>
    </row>
    <row r="206" spans="1:6">
      <c r="A206" s="180"/>
      <c r="B206" s="180"/>
      <c r="C206" s="181"/>
      <c r="D206" s="181"/>
      <c r="E206" s="181"/>
      <c r="F206" s="404"/>
    </row>
    <row r="207" spans="1:6">
      <c r="A207" s="180"/>
      <c r="B207" s="180"/>
      <c r="C207" s="181"/>
      <c r="D207" s="181"/>
      <c r="E207" s="181"/>
      <c r="F207" s="404"/>
    </row>
    <row r="208" spans="1:6">
      <c r="A208" s="180"/>
      <c r="B208" s="180"/>
      <c r="C208" s="181"/>
      <c r="D208" s="181"/>
      <c r="E208" s="181"/>
      <c r="F208" s="404"/>
    </row>
    <row r="209" spans="1:6">
      <c r="A209" s="180"/>
      <c r="B209" s="180"/>
      <c r="C209" s="181"/>
      <c r="D209" s="181"/>
      <c r="E209" s="181"/>
      <c r="F209" s="404"/>
    </row>
    <row r="210" spans="1:6">
      <c r="A210" s="180"/>
      <c r="B210" s="180"/>
      <c r="C210" s="181"/>
      <c r="D210" s="181"/>
      <c r="E210" s="181"/>
      <c r="F210" s="404"/>
    </row>
    <row r="211" spans="1:6">
      <c r="A211" s="180"/>
      <c r="B211" s="180"/>
      <c r="C211" s="181"/>
      <c r="D211" s="181"/>
      <c r="E211" s="181"/>
      <c r="F211" s="404"/>
    </row>
    <row r="212" spans="1:6">
      <c r="A212" s="180"/>
      <c r="B212" s="180"/>
      <c r="C212" s="181"/>
      <c r="D212" s="181"/>
      <c r="E212" s="181"/>
      <c r="F212" s="404"/>
    </row>
    <row r="213" spans="1:6">
      <c r="A213" s="180"/>
      <c r="B213" s="180"/>
      <c r="C213" s="181"/>
      <c r="D213" s="181"/>
      <c r="E213" s="181"/>
      <c r="F213" s="404"/>
    </row>
    <row r="214" spans="1:6">
      <c r="A214" s="180"/>
      <c r="B214" s="180"/>
      <c r="C214" s="181"/>
      <c r="D214" s="181"/>
      <c r="E214" s="181"/>
      <c r="F214" s="404"/>
    </row>
    <row r="215" spans="1:6">
      <c r="A215" s="180"/>
      <c r="B215" s="180"/>
      <c r="C215" s="181"/>
      <c r="D215" s="181"/>
      <c r="E215" s="181"/>
      <c r="F215" s="404"/>
    </row>
    <row r="216" spans="1:6">
      <c r="A216" s="180"/>
      <c r="B216" s="180"/>
      <c r="C216" s="181"/>
      <c r="D216" s="181"/>
      <c r="E216" s="181"/>
      <c r="F216" s="404"/>
    </row>
    <row r="217" spans="1:6">
      <c r="A217" s="180"/>
      <c r="B217" s="180"/>
      <c r="C217" s="181"/>
      <c r="D217" s="181"/>
      <c r="E217" s="181"/>
      <c r="F217" s="404"/>
    </row>
    <row r="218" spans="1:6">
      <c r="A218" s="180"/>
      <c r="B218" s="180"/>
      <c r="C218" s="181"/>
      <c r="D218" s="181"/>
      <c r="E218" s="181"/>
      <c r="F218" s="404"/>
    </row>
    <row r="219" spans="1:6">
      <c r="A219" s="180"/>
      <c r="B219" s="180"/>
      <c r="C219" s="181"/>
      <c r="D219" s="181"/>
      <c r="E219" s="181"/>
      <c r="F219" s="404"/>
    </row>
    <row r="220" spans="1:6">
      <c r="A220" s="180"/>
      <c r="B220" s="180"/>
      <c r="C220" s="181"/>
      <c r="D220" s="181"/>
      <c r="E220" s="181"/>
      <c r="F220" s="404"/>
    </row>
    <row r="221" spans="1:6">
      <c r="A221" s="180"/>
      <c r="B221" s="180"/>
      <c r="C221" s="181"/>
      <c r="D221" s="181"/>
      <c r="E221" s="181"/>
      <c r="F221" s="404"/>
    </row>
    <row r="222" spans="1:6">
      <c r="A222" s="180"/>
      <c r="B222" s="180"/>
      <c r="C222" s="181"/>
      <c r="D222" s="181"/>
      <c r="E222" s="181"/>
      <c r="F222" s="404"/>
    </row>
    <row r="223" spans="1:6">
      <c r="A223" s="180"/>
      <c r="B223" s="180"/>
      <c r="C223" s="181"/>
      <c r="D223" s="181"/>
      <c r="E223" s="181"/>
      <c r="F223" s="404"/>
    </row>
    <row r="224" spans="1:6">
      <c r="A224" s="180"/>
      <c r="B224" s="180"/>
      <c r="C224" s="181"/>
      <c r="D224" s="181"/>
      <c r="E224" s="181"/>
      <c r="F224" s="404"/>
    </row>
    <row r="225" spans="1:6">
      <c r="A225" s="180"/>
      <c r="B225" s="180"/>
      <c r="C225" s="181"/>
      <c r="D225" s="181"/>
      <c r="E225" s="181"/>
      <c r="F225" s="404"/>
    </row>
    <row r="226" spans="1:6">
      <c r="A226" s="180"/>
      <c r="B226" s="180"/>
      <c r="C226" s="181"/>
      <c r="D226" s="181"/>
      <c r="E226" s="181"/>
      <c r="F226" s="404"/>
    </row>
    <row r="227" spans="1:6">
      <c r="A227" s="180"/>
      <c r="B227" s="180"/>
      <c r="C227" s="181"/>
      <c r="D227" s="181"/>
      <c r="E227" s="181"/>
      <c r="F227" s="404"/>
    </row>
    <row r="228" spans="1:6">
      <c r="A228" s="180"/>
      <c r="B228" s="180"/>
      <c r="C228" s="181"/>
      <c r="D228" s="181"/>
      <c r="E228" s="181"/>
      <c r="F228" s="404"/>
    </row>
    <row r="229" spans="1:6">
      <c r="A229" s="180"/>
      <c r="B229" s="180"/>
      <c r="C229" s="181"/>
      <c r="D229" s="181"/>
      <c r="E229" s="181"/>
      <c r="F229" s="404"/>
    </row>
    <row r="230" spans="1:6">
      <c r="A230" s="180"/>
      <c r="B230" s="180"/>
      <c r="C230" s="181"/>
      <c r="D230" s="181"/>
      <c r="E230" s="181"/>
      <c r="F230" s="404"/>
    </row>
    <row r="231" spans="1:6">
      <c r="A231" s="180"/>
      <c r="B231" s="180"/>
      <c r="C231" s="181"/>
      <c r="D231" s="181"/>
      <c r="E231" s="181"/>
      <c r="F231" s="404"/>
    </row>
    <row r="232" spans="1:6">
      <c r="A232" s="180"/>
      <c r="B232" s="180"/>
      <c r="C232" s="181"/>
      <c r="D232" s="181"/>
      <c r="E232" s="181"/>
      <c r="F232" s="404"/>
    </row>
    <row r="233" spans="1:6">
      <c r="A233" s="180"/>
      <c r="B233" s="180"/>
      <c r="C233" s="181"/>
      <c r="D233" s="181"/>
      <c r="E233" s="181"/>
      <c r="F233" s="404"/>
    </row>
    <row r="234" spans="1:6">
      <c r="A234" s="180"/>
      <c r="B234" s="180"/>
      <c r="C234" s="181"/>
      <c r="D234" s="181"/>
      <c r="E234" s="181"/>
      <c r="F234" s="404"/>
    </row>
    <row r="235" spans="1:6">
      <c r="A235" s="180"/>
      <c r="B235" s="180"/>
      <c r="C235" s="181"/>
      <c r="D235" s="181"/>
      <c r="E235" s="181"/>
      <c r="F235" s="404"/>
    </row>
    <row r="236" spans="1:6">
      <c r="A236" s="180"/>
      <c r="B236" s="180"/>
      <c r="C236" s="181"/>
      <c r="D236" s="181"/>
      <c r="E236" s="181"/>
      <c r="F236" s="404"/>
    </row>
    <row r="237" spans="1:6">
      <c r="A237" s="180"/>
      <c r="B237" s="180"/>
      <c r="C237" s="181"/>
      <c r="D237" s="181"/>
      <c r="E237" s="181"/>
      <c r="F237" s="404"/>
    </row>
    <row r="238" spans="1:6">
      <c r="A238" s="180"/>
      <c r="B238" s="180"/>
      <c r="C238" s="181"/>
      <c r="D238" s="181"/>
      <c r="E238" s="181"/>
      <c r="F238" s="404"/>
    </row>
    <row r="239" spans="1:6">
      <c r="A239" s="180"/>
      <c r="B239" s="180"/>
      <c r="C239" s="181"/>
      <c r="D239" s="181"/>
      <c r="E239" s="181"/>
      <c r="F239" s="404"/>
    </row>
    <row r="240" spans="1:6">
      <c r="A240" s="180"/>
      <c r="B240" s="180"/>
      <c r="C240" s="181"/>
      <c r="D240" s="181"/>
      <c r="E240" s="181"/>
      <c r="F240" s="404"/>
    </row>
    <row r="241" spans="1:6">
      <c r="A241" s="180"/>
      <c r="B241" s="180"/>
      <c r="C241" s="181"/>
      <c r="D241" s="181"/>
      <c r="E241" s="181"/>
      <c r="F241" s="404"/>
    </row>
    <row r="242" spans="1:6">
      <c r="A242" s="180"/>
      <c r="B242" s="180"/>
      <c r="C242" s="181"/>
      <c r="D242" s="181"/>
      <c r="E242" s="181"/>
      <c r="F242" s="404"/>
    </row>
    <row r="243" spans="1:6">
      <c r="A243" s="180"/>
      <c r="B243" s="180"/>
      <c r="C243" s="181"/>
      <c r="D243" s="181"/>
      <c r="E243" s="181"/>
      <c r="F243" s="404"/>
    </row>
    <row r="244" spans="1:6">
      <c r="A244" s="180"/>
      <c r="B244" s="180"/>
      <c r="C244" s="181"/>
      <c r="D244" s="181"/>
      <c r="E244" s="181"/>
      <c r="F244" s="404"/>
    </row>
    <row r="245" spans="1:6">
      <c r="A245" s="180"/>
      <c r="B245" s="180"/>
      <c r="C245" s="181"/>
      <c r="D245" s="181"/>
      <c r="E245" s="181"/>
      <c r="F245" s="404"/>
    </row>
    <row r="246" spans="1:6">
      <c r="A246" s="180"/>
      <c r="B246" s="180"/>
      <c r="C246" s="181"/>
      <c r="D246" s="181"/>
      <c r="E246" s="181"/>
      <c r="F246" s="404"/>
    </row>
    <row r="247" spans="1:6">
      <c r="A247" s="180"/>
      <c r="B247" s="180"/>
      <c r="C247" s="181"/>
      <c r="D247" s="181"/>
      <c r="E247" s="181"/>
      <c r="F247" s="404"/>
    </row>
    <row r="248" spans="1:6">
      <c r="A248" s="180"/>
      <c r="B248" s="180"/>
      <c r="C248" s="181"/>
      <c r="D248" s="181"/>
      <c r="E248" s="181"/>
      <c r="F248" s="404"/>
    </row>
    <row r="249" spans="1:6">
      <c r="A249" s="180"/>
      <c r="B249" s="180"/>
      <c r="C249" s="181"/>
      <c r="D249" s="181"/>
      <c r="E249" s="181"/>
      <c r="F249" s="404"/>
    </row>
    <row r="250" spans="1:6">
      <c r="A250" s="180"/>
      <c r="B250" s="180"/>
      <c r="C250" s="181"/>
      <c r="D250" s="181"/>
      <c r="E250" s="181"/>
      <c r="F250" s="404"/>
    </row>
    <row r="251" spans="1:6">
      <c r="A251" s="180"/>
      <c r="B251" s="180"/>
      <c r="C251" s="181"/>
      <c r="D251" s="181"/>
      <c r="E251" s="181"/>
      <c r="F251" s="404"/>
    </row>
    <row r="252" spans="1:6">
      <c r="A252" s="180"/>
      <c r="B252" s="180"/>
      <c r="C252" s="181"/>
      <c r="D252" s="181"/>
      <c r="E252" s="181"/>
      <c r="F252" s="404"/>
    </row>
    <row r="253" spans="1:6">
      <c r="A253" s="180"/>
      <c r="B253" s="180"/>
      <c r="C253" s="181"/>
      <c r="D253" s="181"/>
      <c r="E253" s="181"/>
      <c r="F253" s="404"/>
    </row>
    <row r="254" spans="1:6">
      <c r="A254" s="180"/>
      <c r="B254" s="180"/>
      <c r="C254" s="181"/>
      <c r="D254" s="181"/>
      <c r="E254" s="181"/>
      <c r="F254" s="404"/>
    </row>
    <row r="255" spans="1:6">
      <c r="A255" s="180"/>
      <c r="B255" s="180"/>
      <c r="C255" s="181"/>
      <c r="D255" s="181"/>
      <c r="E255" s="181"/>
      <c r="F255" s="404"/>
    </row>
    <row r="256" spans="1:6">
      <c r="A256" s="180"/>
      <c r="B256" s="180"/>
      <c r="C256" s="181"/>
      <c r="D256" s="181"/>
      <c r="E256" s="181"/>
      <c r="F256" s="404"/>
    </row>
    <row r="257" spans="1:6">
      <c r="A257" s="180"/>
      <c r="B257" s="180"/>
      <c r="C257" s="181"/>
      <c r="D257" s="181"/>
      <c r="E257" s="181"/>
      <c r="F257" s="404"/>
    </row>
    <row r="258" spans="1:6">
      <c r="A258" s="180"/>
      <c r="B258" s="180"/>
      <c r="C258" s="181"/>
      <c r="D258" s="181"/>
      <c r="E258" s="181"/>
      <c r="F258" s="404"/>
    </row>
    <row r="259" spans="1:6">
      <c r="A259" s="180"/>
      <c r="B259" s="180"/>
      <c r="C259" s="181"/>
      <c r="D259" s="181"/>
      <c r="E259" s="181"/>
      <c r="F259" s="404"/>
    </row>
    <row r="260" spans="1:6">
      <c r="A260" s="180"/>
      <c r="B260" s="180"/>
      <c r="C260" s="181"/>
      <c r="D260" s="181"/>
      <c r="E260" s="181"/>
      <c r="F260" s="404"/>
    </row>
    <row r="261" spans="1:6">
      <c r="A261" s="180"/>
      <c r="B261" s="180"/>
      <c r="C261" s="181"/>
      <c r="D261" s="181"/>
      <c r="E261" s="181"/>
      <c r="F261" s="404"/>
    </row>
    <row r="262" spans="1:6">
      <c r="A262" s="180"/>
      <c r="B262" s="180"/>
      <c r="C262" s="181"/>
      <c r="D262" s="181"/>
      <c r="E262" s="181"/>
      <c r="F262" s="404"/>
    </row>
    <row r="263" spans="1:6">
      <c r="A263" s="180"/>
      <c r="B263" s="180"/>
      <c r="C263" s="181"/>
      <c r="D263" s="181"/>
      <c r="E263" s="181"/>
      <c r="F263" s="404"/>
    </row>
    <row r="264" spans="1:6">
      <c r="A264" s="180"/>
      <c r="B264" s="180"/>
      <c r="C264" s="181"/>
      <c r="D264" s="181"/>
      <c r="E264" s="181"/>
      <c r="F264" s="404"/>
    </row>
    <row r="265" spans="1:6">
      <c r="A265" s="180"/>
      <c r="B265" s="180"/>
      <c r="C265" s="181"/>
      <c r="D265" s="181"/>
      <c r="E265" s="181"/>
      <c r="F265" s="404"/>
    </row>
    <row r="266" spans="1:6">
      <c r="A266" s="180"/>
      <c r="B266" s="180"/>
      <c r="C266" s="181"/>
      <c r="D266" s="181"/>
      <c r="E266" s="181"/>
      <c r="F266" s="404"/>
    </row>
    <row r="267" spans="1:6">
      <c r="A267" s="180"/>
      <c r="B267" s="180"/>
      <c r="C267" s="181"/>
      <c r="D267" s="181"/>
      <c r="E267" s="181"/>
      <c r="F267" s="404"/>
    </row>
    <row r="268" spans="1:6">
      <c r="A268" s="180"/>
      <c r="B268" s="180"/>
      <c r="C268" s="181"/>
      <c r="D268" s="181"/>
      <c r="E268" s="181"/>
      <c r="F268" s="404"/>
    </row>
    <row r="269" spans="1:6">
      <c r="A269" s="180"/>
      <c r="B269" s="180"/>
      <c r="C269" s="181"/>
      <c r="D269" s="181"/>
      <c r="E269" s="181"/>
      <c r="F269" s="404"/>
    </row>
    <row r="270" spans="1:6">
      <c r="A270" s="180"/>
      <c r="B270" s="180"/>
      <c r="C270" s="181"/>
      <c r="D270" s="181"/>
      <c r="E270" s="181"/>
      <c r="F270" s="404"/>
    </row>
    <row r="271" spans="1:6">
      <c r="A271" s="180"/>
      <c r="B271" s="180"/>
      <c r="C271" s="181"/>
      <c r="D271" s="181"/>
      <c r="E271" s="181"/>
      <c r="F271" s="404"/>
    </row>
    <row r="272" spans="1:6">
      <c r="A272" s="180"/>
      <c r="B272" s="180"/>
      <c r="C272" s="181"/>
      <c r="D272" s="181"/>
      <c r="E272" s="181"/>
      <c r="F272" s="404"/>
    </row>
    <row r="273" spans="1:6">
      <c r="A273" s="180"/>
      <c r="B273" s="180"/>
      <c r="C273" s="181"/>
      <c r="D273" s="181"/>
      <c r="E273" s="181"/>
      <c r="F273" s="404"/>
    </row>
    <row r="274" spans="1:6">
      <c r="A274" s="180"/>
      <c r="B274" s="180"/>
      <c r="C274" s="181"/>
      <c r="D274" s="181"/>
      <c r="E274" s="181"/>
      <c r="F274" s="404"/>
    </row>
    <row r="275" spans="1:6">
      <c r="A275" s="180"/>
      <c r="B275" s="180"/>
      <c r="C275" s="181"/>
      <c r="D275" s="181"/>
      <c r="E275" s="181"/>
      <c r="F275" s="404"/>
    </row>
    <row r="276" spans="1:6">
      <c r="A276" s="180"/>
      <c r="B276" s="180"/>
      <c r="C276" s="181"/>
      <c r="D276" s="181"/>
      <c r="E276" s="181"/>
      <c r="F276" s="404"/>
    </row>
    <row r="277" spans="1:6">
      <c r="A277" s="180"/>
      <c r="B277" s="180"/>
      <c r="C277" s="181"/>
      <c r="D277" s="181"/>
      <c r="E277" s="181"/>
      <c r="F277" s="404"/>
    </row>
    <row r="278" spans="1:6">
      <c r="A278" s="180"/>
      <c r="B278" s="180"/>
      <c r="C278" s="181"/>
      <c r="D278" s="181"/>
      <c r="E278" s="181"/>
      <c r="F278" s="404"/>
    </row>
    <row r="279" spans="1:6">
      <c r="A279" s="180"/>
      <c r="B279" s="180"/>
      <c r="C279" s="181"/>
      <c r="D279" s="181"/>
      <c r="E279" s="181"/>
      <c r="F279" s="404"/>
    </row>
    <row r="280" spans="1:6">
      <c r="A280" s="180"/>
      <c r="B280" s="180"/>
      <c r="C280" s="181"/>
      <c r="D280" s="181"/>
      <c r="E280" s="181"/>
      <c r="F280" s="404"/>
    </row>
    <row r="281" spans="1:6">
      <c r="A281" s="180"/>
      <c r="B281" s="180"/>
      <c r="C281" s="181"/>
      <c r="D281" s="181"/>
      <c r="E281" s="181"/>
      <c r="F281" s="404"/>
    </row>
    <row r="282" spans="1:6">
      <c r="A282" s="180"/>
      <c r="B282" s="180"/>
      <c r="C282" s="181"/>
      <c r="D282" s="181"/>
      <c r="E282" s="181"/>
      <c r="F282" s="404"/>
    </row>
    <row r="283" spans="1:6">
      <c r="A283" s="180"/>
      <c r="B283" s="180"/>
      <c r="C283" s="181"/>
      <c r="D283" s="181"/>
      <c r="E283" s="181"/>
      <c r="F283" s="404"/>
    </row>
    <row r="284" spans="1:6">
      <c r="A284" s="180"/>
      <c r="B284" s="180"/>
      <c r="C284" s="181"/>
      <c r="D284" s="181"/>
      <c r="E284" s="181"/>
      <c r="F284" s="404"/>
    </row>
    <row r="285" spans="1:6">
      <c r="A285" s="180"/>
      <c r="B285" s="180"/>
      <c r="C285" s="181"/>
      <c r="D285" s="181"/>
      <c r="E285" s="181"/>
      <c r="F285" s="404"/>
    </row>
    <row r="286" spans="1:6">
      <c r="A286" s="180"/>
      <c r="B286" s="180"/>
      <c r="C286" s="181"/>
      <c r="D286" s="181"/>
      <c r="E286" s="181"/>
      <c r="F286" s="404"/>
    </row>
    <row r="287" spans="1:6">
      <c r="A287" s="180"/>
      <c r="B287" s="180"/>
      <c r="C287" s="181"/>
      <c r="D287" s="181"/>
      <c r="E287" s="181"/>
      <c r="F287" s="404"/>
    </row>
    <row r="288" spans="1:6">
      <c r="A288" s="180"/>
      <c r="B288" s="180"/>
      <c r="C288" s="181"/>
      <c r="D288" s="181"/>
      <c r="E288" s="181"/>
      <c r="F288" s="404"/>
    </row>
    <row r="289" spans="1:6">
      <c r="A289" s="180"/>
      <c r="B289" s="180"/>
      <c r="C289" s="181"/>
      <c r="D289" s="181"/>
      <c r="E289" s="181"/>
      <c r="F289" s="404"/>
    </row>
    <row r="290" spans="1:6">
      <c r="A290" s="180"/>
      <c r="B290" s="180"/>
      <c r="C290" s="181"/>
      <c r="D290" s="181"/>
      <c r="E290" s="181"/>
      <c r="F290" s="404"/>
    </row>
    <row r="291" spans="1:6">
      <c r="A291" s="180"/>
      <c r="B291" s="180"/>
      <c r="C291" s="181"/>
      <c r="D291" s="181"/>
      <c r="E291" s="181"/>
      <c r="F291" s="404"/>
    </row>
    <row r="292" spans="1:6">
      <c r="A292" s="180"/>
      <c r="B292" s="180"/>
      <c r="C292" s="181"/>
      <c r="D292" s="181"/>
      <c r="E292" s="181"/>
      <c r="F292" s="404"/>
    </row>
    <row r="293" spans="1:6">
      <c r="A293" s="180"/>
      <c r="B293" s="180"/>
      <c r="C293" s="181"/>
      <c r="D293" s="181"/>
      <c r="E293" s="181"/>
      <c r="F293" s="404"/>
    </row>
    <row r="294" spans="1:6">
      <c r="A294" s="180"/>
      <c r="B294" s="180"/>
      <c r="C294" s="181"/>
      <c r="D294" s="181"/>
      <c r="E294" s="181"/>
      <c r="F294" s="404"/>
    </row>
    <row r="295" spans="1:6">
      <c r="A295" s="180"/>
      <c r="B295" s="180"/>
      <c r="C295" s="181"/>
      <c r="D295" s="181"/>
      <c r="E295" s="181"/>
      <c r="F295" s="404"/>
    </row>
    <row r="296" spans="1:6">
      <c r="A296" s="180"/>
      <c r="B296" s="180"/>
      <c r="C296" s="181"/>
      <c r="D296" s="181"/>
      <c r="E296" s="181"/>
      <c r="F296" s="404"/>
    </row>
    <row r="297" spans="1:6">
      <c r="A297" s="180"/>
      <c r="B297" s="180"/>
      <c r="C297" s="181"/>
      <c r="D297" s="181"/>
      <c r="E297" s="181"/>
      <c r="F297" s="404"/>
    </row>
    <row r="298" spans="1:6">
      <c r="A298" s="180"/>
      <c r="B298" s="180"/>
      <c r="C298" s="181"/>
      <c r="D298" s="181"/>
      <c r="E298" s="181"/>
      <c r="F298" s="404"/>
    </row>
    <row r="299" spans="1:6">
      <c r="A299" s="180"/>
      <c r="B299" s="180"/>
      <c r="C299" s="181"/>
      <c r="D299" s="181"/>
      <c r="E299" s="181"/>
      <c r="F299" s="404"/>
    </row>
    <row r="300" spans="1:6">
      <c r="A300" s="180"/>
      <c r="B300" s="180"/>
      <c r="C300" s="181"/>
      <c r="D300" s="181"/>
      <c r="E300" s="181"/>
      <c r="F300" s="404"/>
    </row>
    <row r="301" spans="1:6">
      <c r="A301" s="180"/>
      <c r="B301" s="180"/>
      <c r="C301" s="181"/>
      <c r="D301" s="181"/>
      <c r="E301" s="181"/>
      <c r="F301" s="404"/>
    </row>
    <row r="302" spans="1:6">
      <c r="A302" s="180"/>
      <c r="B302" s="180"/>
      <c r="C302" s="181"/>
      <c r="D302" s="181"/>
      <c r="E302" s="181"/>
      <c r="F302" s="404"/>
    </row>
    <row r="303" spans="1:6">
      <c r="A303" s="180"/>
      <c r="B303" s="180"/>
      <c r="C303" s="181"/>
      <c r="D303" s="181"/>
      <c r="E303" s="181"/>
      <c r="F303" s="404"/>
    </row>
    <row r="304" spans="1:6">
      <c r="A304" s="180"/>
      <c r="B304" s="180"/>
      <c r="C304" s="181"/>
      <c r="D304" s="181"/>
      <c r="E304" s="181"/>
      <c r="F304" s="404"/>
    </row>
    <row r="305" spans="1:6">
      <c r="A305" s="180"/>
      <c r="B305" s="180"/>
      <c r="C305" s="181"/>
      <c r="D305" s="181"/>
      <c r="E305" s="181"/>
      <c r="F305" s="404"/>
    </row>
    <row r="306" spans="1:6">
      <c r="A306" s="180"/>
      <c r="B306" s="180"/>
      <c r="C306" s="181"/>
      <c r="D306" s="181"/>
      <c r="E306" s="181"/>
      <c r="F306" s="404"/>
    </row>
    <row r="307" spans="1:6">
      <c r="A307" s="180"/>
      <c r="B307" s="180"/>
      <c r="C307" s="181"/>
      <c r="D307" s="181"/>
      <c r="E307" s="181"/>
      <c r="F307" s="404"/>
    </row>
    <row r="308" spans="1:6">
      <c r="A308" s="180"/>
      <c r="B308" s="180"/>
      <c r="C308" s="181"/>
      <c r="D308" s="181"/>
      <c r="E308" s="181"/>
      <c r="F308" s="404"/>
    </row>
    <row r="309" spans="1:6">
      <c r="A309" s="180"/>
      <c r="B309" s="180"/>
      <c r="C309" s="181"/>
      <c r="D309" s="181"/>
      <c r="E309" s="181"/>
      <c r="F309" s="404"/>
    </row>
    <row r="310" spans="1:6">
      <c r="A310" s="180"/>
      <c r="B310" s="180"/>
      <c r="C310" s="181"/>
      <c r="D310" s="181"/>
      <c r="E310" s="181"/>
      <c r="F310" s="404"/>
    </row>
    <row r="311" spans="1:6">
      <c r="A311" s="180"/>
      <c r="B311" s="180"/>
      <c r="C311" s="181"/>
      <c r="D311" s="181"/>
      <c r="E311" s="181"/>
      <c r="F311" s="404"/>
    </row>
    <row r="312" spans="1:6">
      <c r="A312" s="180"/>
      <c r="B312" s="180"/>
      <c r="C312" s="181"/>
      <c r="D312" s="181"/>
      <c r="E312" s="181"/>
      <c r="F312" s="404"/>
    </row>
    <row r="313" spans="1:6">
      <c r="A313" s="180"/>
      <c r="B313" s="180"/>
      <c r="C313" s="181"/>
      <c r="D313" s="181"/>
      <c r="E313" s="181"/>
      <c r="F313" s="404"/>
    </row>
    <row r="314" spans="1:6">
      <c r="A314" s="180"/>
      <c r="B314" s="180"/>
      <c r="C314" s="181"/>
      <c r="D314" s="181"/>
      <c r="E314" s="181"/>
      <c r="F314" s="404"/>
    </row>
    <row r="315" spans="1:6">
      <c r="A315" s="180"/>
      <c r="B315" s="180"/>
      <c r="C315" s="181"/>
      <c r="D315" s="181"/>
      <c r="E315" s="181"/>
      <c r="F315" s="404"/>
    </row>
    <row r="316" spans="1:6">
      <c r="A316" s="180"/>
      <c r="B316" s="180"/>
      <c r="C316" s="181"/>
      <c r="D316" s="181"/>
      <c r="E316" s="181"/>
      <c r="F316" s="404"/>
    </row>
    <row r="317" spans="1:6">
      <c r="A317" s="180"/>
      <c r="B317" s="180"/>
      <c r="C317" s="181"/>
      <c r="D317" s="181"/>
      <c r="E317" s="181"/>
      <c r="F317" s="404"/>
    </row>
    <row r="318" spans="1:6">
      <c r="A318" s="180"/>
      <c r="B318" s="180"/>
      <c r="C318" s="181"/>
      <c r="D318" s="181"/>
      <c r="E318" s="181"/>
      <c r="F318" s="404"/>
    </row>
    <row r="319" spans="1:6">
      <c r="A319" s="180"/>
      <c r="B319" s="180"/>
      <c r="C319" s="181"/>
      <c r="D319" s="181"/>
      <c r="E319" s="181"/>
      <c r="F319" s="404"/>
    </row>
    <row r="320" spans="1:6">
      <c r="A320" s="180"/>
      <c r="B320" s="180"/>
      <c r="C320" s="181"/>
      <c r="D320" s="181"/>
      <c r="E320" s="181"/>
      <c r="F320" s="404"/>
    </row>
    <row r="321" spans="1:6">
      <c r="A321" s="180"/>
      <c r="B321" s="180"/>
      <c r="C321" s="181"/>
      <c r="D321" s="181"/>
      <c r="E321" s="181"/>
      <c r="F321" s="404"/>
    </row>
    <row r="322" spans="1:6">
      <c r="A322" s="180"/>
      <c r="B322" s="180"/>
      <c r="C322" s="181"/>
      <c r="D322" s="181"/>
      <c r="E322" s="181"/>
      <c r="F322" s="404"/>
    </row>
    <row r="323" spans="1:6">
      <c r="A323" s="180"/>
      <c r="B323" s="180"/>
      <c r="C323" s="181"/>
      <c r="D323" s="181"/>
      <c r="E323" s="181"/>
      <c r="F323" s="404"/>
    </row>
    <row r="324" spans="1:6">
      <c r="A324" s="180"/>
      <c r="B324" s="180"/>
      <c r="C324" s="181"/>
      <c r="D324" s="181"/>
      <c r="E324" s="181"/>
      <c r="F324" s="404"/>
    </row>
    <row r="325" spans="1:6">
      <c r="A325" s="180"/>
      <c r="B325" s="180"/>
      <c r="C325" s="181"/>
      <c r="D325" s="181"/>
      <c r="E325" s="181"/>
      <c r="F325" s="404"/>
    </row>
    <row r="326" spans="1:6">
      <c r="A326" s="180"/>
      <c r="B326" s="180"/>
      <c r="C326" s="181"/>
      <c r="D326" s="181"/>
      <c r="E326" s="181"/>
      <c r="F326" s="404"/>
    </row>
    <row r="327" spans="1:6">
      <c r="A327" s="180"/>
      <c r="B327" s="180"/>
      <c r="C327" s="181"/>
      <c r="D327" s="181"/>
      <c r="E327" s="181"/>
      <c r="F327" s="404"/>
    </row>
    <row r="328" spans="1:6">
      <c r="A328" s="180"/>
      <c r="B328" s="180"/>
      <c r="C328" s="181"/>
      <c r="D328" s="181"/>
      <c r="E328" s="181"/>
      <c r="F328" s="404"/>
    </row>
    <row r="329" spans="1:6">
      <c r="A329" s="180"/>
      <c r="B329" s="180"/>
      <c r="C329" s="181"/>
      <c r="D329" s="181"/>
      <c r="E329" s="181"/>
      <c r="F329" s="404"/>
    </row>
    <row r="330" spans="1:6">
      <c r="A330" s="180"/>
      <c r="B330" s="180"/>
      <c r="C330" s="181"/>
      <c r="D330" s="181"/>
      <c r="E330" s="181"/>
      <c r="F330" s="404"/>
    </row>
    <row r="331" spans="1:6">
      <c r="A331" s="180"/>
      <c r="B331" s="180"/>
      <c r="C331" s="181"/>
      <c r="D331" s="181"/>
      <c r="E331" s="181"/>
      <c r="F331" s="404"/>
    </row>
    <row r="332" spans="1:6">
      <c r="A332" s="180"/>
      <c r="B332" s="180"/>
      <c r="C332" s="181"/>
      <c r="D332" s="181"/>
      <c r="E332" s="181"/>
      <c r="F332" s="404"/>
    </row>
    <row r="333" spans="1:6">
      <c r="A333" s="180"/>
      <c r="B333" s="180"/>
      <c r="C333" s="181"/>
      <c r="D333" s="181"/>
      <c r="E333" s="181"/>
      <c r="F333" s="404"/>
    </row>
    <row r="334" spans="1:6">
      <c r="A334" s="180"/>
      <c r="B334" s="180"/>
      <c r="C334" s="181"/>
      <c r="D334" s="181"/>
      <c r="E334" s="181"/>
      <c r="F334" s="404"/>
    </row>
    <row r="335" spans="1:6">
      <c r="A335" s="180"/>
      <c r="B335" s="180"/>
      <c r="C335" s="181"/>
      <c r="D335" s="181"/>
      <c r="E335" s="181"/>
      <c r="F335" s="404"/>
    </row>
    <row r="336" spans="1:6">
      <c r="A336" s="180"/>
      <c r="B336" s="180"/>
      <c r="C336" s="181"/>
      <c r="D336" s="181"/>
      <c r="E336" s="181"/>
      <c r="F336" s="404"/>
    </row>
    <row r="337" spans="1:6">
      <c r="A337" s="180"/>
      <c r="B337" s="180"/>
      <c r="C337" s="181"/>
      <c r="D337" s="181"/>
      <c r="E337" s="181"/>
      <c r="F337" s="404"/>
    </row>
    <row r="338" spans="1:6">
      <c r="A338" s="180"/>
      <c r="B338" s="180"/>
      <c r="C338" s="181"/>
      <c r="D338" s="181"/>
      <c r="E338" s="181"/>
      <c r="F338" s="404"/>
    </row>
    <row r="339" spans="1:6">
      <c r="A339" s="180"/>
      <c r="B339" s="180"/>
      <c r="C339" s="181"/>
      <c r="D339" s="181"/>
      <c r="E339" s="181"/>
      <c r="F339" s="404"/>
    </row>
    <row r="340" spans="1:6">
      <c r="A340" s="180"/>
      <c r="B340" s="180"/>
      <c r="C340" s="181"/>
      <c r="D340" s="181"/>
      <c r="E340" s="181"/>
      <c r="F340" s="404"/>
    </row>
    <row r="341" spans="1:6">
      <c r="A341" s="180"/>
      <c r="B341" s="180"/>
      <c r="C341" s="181"/>
      <c r="D341" s="181"/>
      <c r="E341" s="181"/>
      <c r="F341" s="404"/>
    </row>
    <row r="342" spans="1:6">
      <c r="A342" s="180"/>
      <c r="B342" s="180"/>
      <c r="C342" s="181"/>
      <c r="D342" s="181"/>
      <c r="E342" s="181"/>
      <c r="F342" s="404"/>
    </row>
    <row r="343" spans="1:6">
      <c r="A343" s="180"/>
      <c r="B343" s="180"/>
      <c r="C343" s="181"/>
      <c r="D343" s="181"/>
      <c r="E343" s="181"/>
      <c r="F343" s="404"/>
    </row>
    <row r="344" spans="1:6">
      <c r="A344" s="180"/>
      <c r="B344" s="180"/>
      <c r="C344" s="181"/>
      <c r="D344" s="181"/>
      <c r="E344" s="181"/>
      <c r="F344" s="404"/>
    </row>
    <row r="345" spans="1:6">
      <c r="A345" s="180"/>
      <c r="B345" s="180"/>
      <c r="C345" s="181"/>
      <c r="D345" s="181"/>
      <c r="E345" s="181"/>
      <c r="F345" s="404"/>
    </row>
    <row r="346" spans="1:6">
      <c r="A346" s="180"/>
      <c r="B346" s="180"/>
      <c r="C346" s="181"/>
      <c r="D346" s="181"/>
      <c r="E346" s="181"/>
      <c r="F346" s="404"/>
    </row>
    <row r="347" spans="1:6">
      <c r="A347" s="180"/>
      <c r="B347" s="180"/>
      <c r="C347" s="181"/>
      <c r="D347" s="181"/>
      <c r="E347" s="181"/>
      <c r="F347" s="404"/>
    </row>
    <row r="348" spans="1:6">
      <c r="A348" s="180"/>
      <c r="B348" s="180"/>
      <c r="C348" s="181"/>
      <c r="D348" s="181"/>
      <c r="E348" s="181"/>
      <c r="F348" s="404"/>
    </row>
    <row r="349" spans="1:6">
      <c r="A349" s="180"/>
      <c r="B349" s="180"/>
      <c r="C349" s="181"/>
      <c r="D349" s="181"/>
      <c r="E349" s="181"/>
      <c r="F349" s="404"/>
    </row>
    <row r="350" spans="1:6">
      <c r="A350" s="180"/>
      <c r="B350" s="180"/>
      <c r="C350" s="181"/>
      <c r="D350" s="181"/>
      <c r="E350" s="181"/>
      <c r="F350" s="404"/>
    </row>
    <row r="351" spans="1:6">
      <c r="A351" s="180"/>
      <c r="B351" s="180"/>
      <c r="C351" s="181"/>
      <c r="D351" s="181"/>
      <c r="E351" s="181"/>
      <c r="F351" s="404"/>
    </row>
    <row r="352" spans="1:6">
      <c r="A352" s="180"/>
      <c r="B352" s="180"/>
      <c r="C352" s="181"/>
      <c r="D352" s="181"/>
      <c r="E352" s="181"/>
      <c r="F352" s="404"/>
    </row>
    <row r="353" spans="1:6">
      <c r="A353" s="180"/>
      <c r="B353" s="180"/>
      <c r="C353" s="181"/>
      <c r="D353" s="181"/>
      <c r="E353" s="181"/>
      <c r="F353" s="404"/>
    </row>
    <row r="354" spans="1:6">
      <c r="A354" s="180"/>
      <c r="B354" s="180"/>
      <c r="C354" s="181"/>
      <c r="D354" s="181"/>
      <c r="E354" s="181"/>
      <c r="F354" s="404"/>
    </row>
    <row r="355" spans="1:6">
      <c r="A355" s="180"/>
      <c r="B355" s="180"/>
      <c r="C355" s="181"/>
      <c r="D355" s="181"/>
      <c r="E355" s="181"/>
      <c r="F355" s="404"/>
    </row>
    <row r="356" spans="1:6">
      <c r="A356" s="180"/>
      <c r="B356" s="180"/>
      <c r="C356" s="181"/>
      <c r="D356" s="181"/>
      <c r="E356" s="181"/>
      <c r="F356" s="404"/>
    </row>
    <row r="357" spans="1:6">
      <c r="A357" s="180"/>
      <c r="B357" s="180"/>
      <c r="C357" s="181"/>
      <c r="D357" s="181"/>
      <c r="E357" s="181"/>
      <c r="F357" s="404"/>
    </row>
    <row r="358" spans="1:6">
      <c r="A358" s="180"/>
      <c r="B358" s="180"/>
      <c r="C358" s="181"/>
      <c r="D358" s="181"/>
      <c r="E358" s="181"/>
      <c r="F358" s="404"/>
    </row>
    <row r="359" spans="1:6">
      <c r="A359" s="180"/>
      <c r="B359" s="180"/>
      <c r="C359" s="181"/>
      <c r="D359" s="181"/>
      <c r="E359" s="181"/>
      <c r="F359" s="404"/>
    </row>
    <row r="360" spans="1:6">
      <c r="A360" s="180"/>
      <c r="B360" s="180"/>
      <c r="C360" s="181"/>
      <c r="D360" s="181"/>
      <c r="E360" s="181"/>
      <c r="F360" s="404"/>
    </row>
    <row r="361" spans="1:6">
      <c r="A361" s="180"/>
      <c r="B361" s="180"/>
      <c r="C361" s="181"/>
      <c r="D361" s="181"/>
      <c r="E361" s="181"/>
      <c r="F361" s="404"/>
    </row>
    <row r="362" spans="1:6">
      <c r="A362" s="180"/>
      <c r="B362" s="180"/>
      <c r="C362" s="181"/>
      <c r="D362" s="181"/>
      <c r="E362" s="181"/>
      <c r="F362" s="404"/>
    </row>
    <row r="363" spans="1:6">
      <c r="A363" s="180"/>
      <c r="B363" s="180"/>
      <c r="C363" s="181"/>
      <c r="D363" s="181"/>
      <c r="E363" s="181"/>
      <c r="F363" s="404"/>
    </row>
    <row r="364" spans="1:6">
      <c r="A364" s="180"/>
      <c r="B364" s="180"/>
      <c r="C364" s="181"/>
      <c r="D364" s="181"/>
      <c r="E364" s="181"/>
      <c r="F364" s="404"/>
    </row>
    <row r="365" spans="1:6">
      <c r="A365" s="180"/>
      <c r="B365" s="180"/>
      <c r="C365" s="181"/>
      <c r="D365" s="181"/>
      <c r="E365" s="181"/>
      <c r="F365" s="404"/>
    </row>
    <row r="366" spans="1:6">
      <c r="A366" s="180"/>
      <c r="B366" s="180"/>
      <c r="C366" s="181"/>
      <c r="D366" s="181"/>
      <c r="E366" s="181"/>
      <c r="F366" s="404"/>
    </row>
    <row r="367" spans="1:6">
      <c r="A367" s="180"/>
      <c r="B367" s="180"/>
      <c r="C367" s="181"/>
      <c r="D367" s="181"/>
      <c r="E367" s="181"/>
      <c r="F367" s="404"/>
    </row>
    <row r="368" spans="1:6">
      <c r="A368" s="180"/>
      <c r="B368" s="180"/>
      <c r="C368" s="181"/>
      <c r="D368" s="181"/>
      <c r="E368" s="181"/>
      <c r="F368" s="404"/>
    </row>
    <row r="369" spans="1:6">
      <c r="A369" s="180"/>
      <c r="B369" s="180"/>
      <c r="C369" s="181"/>
      <c r="D369" s="181"/>
      <c r="E369" s="181"/>
      <c r="F369" s="404"/>
    </row>
    <row r="370" spans="1:6">
      <c r="A370" s="180"/>
      <c r="B370" s="180"/>
      <c r="C370" s="181"/>
      <c r="D370" s="181"/>
      <c r="E370" s="181"/>
      <c r="F370" s="404"/>
    </row>
    <row r="371" spans="1:6">
      <c r="A371" s="180"/>
      <c r="B371" s="180"/>
      <c r="C371" s="181"/>
      <c r="D371" s="181"/>
      <c r="E371" s="181"/>
      <c r="F371" s="404"/>
    </row>
    <row r="372" spans="1:6">
      <c r="A372" s="180"/>
      <c r="B372" s="180"/>
      <c r="C372" s="181"/>
      <c r="D372" s="181"/>
      <c r="E372" s="181"/>
      <c r="F372" s="404"/>
    </row>
    <row r="373" spans="1:6">
      <c r="A373" s="180"/>
      <c r="B373" s="180"/>
      <c r="C373" s="181"/>
      <c r="D373" s="181"/>
      <c r="E373" s="181"/>
      <c r="F373" s="404"/>
    </row>
    <row r="374" spans="1:6">
      <c r="A374" s="180"/>
      <c r="B374" s="180"/>
      <c r="C374" s="181"/>
      <c r="D374" s="181"/>
      <c r="E374" s="181"/>
      <c r="F374" s="404"/>
    </row>
    <row r="375" spans="1:6">
      <c r="A375" s="180"/>
      <c r="B375" s="180"/>
      <c r="C375" s="181"/>
      <c r="D375" s="181"/>
      <c r="E375" s="181"/>
      <c r="F375" s="404"/>
    </row>
    <row r="376" spans="1:6">
      <c r="A376" s="180"/>
      <c r="B376" s="180"/>
      <c r="C376" s="181"/>
      <c r="D376" s="181"/>
      <c r="E376" s="181"/>
      <c r="F376" s="404"/>
    </row>
    <row r="377" spans="1:6">
      <c r="A377" s="180"/>
      <c r="B377" s="180"/>
      <c r="C377" s="181"/>
      <c r="D377" s="181"/>
      <c r="E377" s="181"/>
      <c r="F377" s="404"/>
    </row>
    <row r="378" spans="1:6">
      <c r="A378" s="180"/>
      <c r="B378" s="180"/>
      <c r="C378" s="181"/>
      <c r="D378" s="181"/>
      <c r="E378" s="181"/>
      <c r="F378" s="404"/>
    </row>
    <row r="379" spans="1:6">
      <c r="A379" s="180"/>
      <c r="B379" s="180"/>
      <c r="C379" s="181"/>
      <c r="D379" s="181"/>
      <c r="E379" s="181"/>
      <c r="F379" s="404"/>
    </row>
    <row r="380" spans="1:6">
      <c r="A380" s="180"/>
      <c r="B380" s="180"/>
      <c r="C380" s="181"/>
      <c r="D380" s="181"/>
      <c r="E380" s="181"/>
      <c r="F380" s="404"/>
    </row>
    <row r="381" spans="1:6">
      <c r="A381" s="180"/>
      <c r="B381" s="180"/>
      <c r="C381" s="181"/>
      <c r="D381" s="181"/>
      <c r="E381" s="181"/>
      <c r="F381" s="404"/>
    </row>
    <row r="382" spans="1:6">
      <c r="A382" s="180"/>
      <c r="B382" s="180"/>
      <c r="C382" s="181"/>
      <c r="D382" s="181"/>
      <c r="E382" s="181"/>
      <c r="F382" s="404"/>
    </row>
    <row r="383" spans="1:6">
      <c r="A383" s="180"/>
      <c r="B383" s="180"/>
      <c r="C383" s="181"/>
      <c r="D383" s="181"/>
      <c r="E383" s="181"/>
      <c r="F383" s="404"/>
    </row>
    <row r="384" spans="1:6">
      <c r="A384" s="180"/>
      <c r="B384" s="180"/>
      <c r="C384" s="181"/>
      <c r="D384" s="181"/>
      <c r="E384" s="181"/>
      <c r="F384" s="404"/>
    </row>
    <row r="385" spans="1:6">
      <c r="A385" s="180"/>
      <c r="B385" s="180"/>
      <c r="C385" s="181"/>
      <c r="D385" s="181"/>
      <c r="E385" s="181"/>
      <c r="F385" s="404"/>
    </row>
    <row r="386" spans="1:6">
      <c r="A386" s="180"/>
      <c r="B386" s="180"/>
      <c r="C386" s="181"/>
      <c r="D386" s="181"/>
      <c r="E386" s="181"/>
      <c r="F386" s="404"/>
    </row>
    <row r="387" spans="1:6">
      <c r="A387" s="180"/>
      <c r="B387" s="180"/>
      <c r="C387" s="181"/>
      <c r="D387" s="181"/>
      <c r="E387" s="181"/>
      <c r="F387" s="404"/>
    </row>
    <row r="388" spans="1:6">
      <c r="A388" s="180"/>
      <c r="B388" s="180"/>
      <c r="C388" s="181"/>
      <c r="D388" s="181"/>
      <c r="E388" s="181"/>
      <c r="F388" s="404"/>
    </row>
    <row r="389" spans="1:6">
      <c r="A389" s="180"/>
      <c r="B389" s="180"/>
      <c r="C389" s="181"/>
      <c r="D389" s="181"/>
      <c r="E389" s="181"/>
      <c r="F389" s="404"/>
    </row>
    <row r="390" spans="1:6">
      <c r="A390" s="180"/>
      <c r="B390" s="180"/>
      <c r="C390" s="181"/>
      <c r="D390" s="181"/>
      <c r="E390" s="181"/>
      <c r="F390" s="404"/>
    </row>
    <row r="391" spans="1:6">
      <c r="A391" s="180"/>
      <c r="B391" s="180"/>
      <c r="C391" s="181"/>
      <c r="D391" s="181"/>
      <c r="E391" s="181"/>
      <c r="F391" s="404"/>
    </row>
    <row r="392" spans="1:6">
      <c r="A392" s="180"/>
      <c r="B392" s="180"/>
      <c r="C392" s="181"/>
      <c r="D392" s="181"/>
      <c r="E392" s="181"/>
      <c r="F392" s="404"/>
    </row>
    <row r="393" spans="1:6">
      <c r="A393" s="180"/>
      <c r="B393" s="180"/>
      <c r="C393" s="181"/>
      <c r="D393" s="181"/>
      <c r="E393" s="181"/>
      <c r="F393" s="404"/>
    </row>
    <row r="394" spans="1:6">
      <c r="A394" s="180"/>
      <c r="B394" s="180"/>
      <c r="C394" s="181"/>
      <c r="D394" s="181"/>
      <c r="E394" s="181"/>
      <c r="F394" s="404"/>
    </row>
    <row r="395" spans="1:6">
      <c r="A395" s="180"/>
      <c r="B395" s="180"/>
      <c r="C395" s="181"/>
      <c r="D395" s="181"/>
      <c r="E395" s="181"/>
      <c r="F395" s="404"/>
    </row>
    <row r="396" spans="1:6">
      <c r="A396" s="180"/>
      <c r="B396" s="180"/>
      <c r="C396" s="181"/>
      <c r="D396" s="181"/>
      <c r="E396" s="181"/>
      <c r="F396" s="404"/>
    </row>
    <row r="397" spans="1:6">
      <c r="A397" s="180"/>
      <c r="B397" s="180"/>
      <c r="C397" s="181"/>
      <c r="D397" s="181"/>
      <c r="E397" s="181"/>
      <c r="F397" s="404"/>
    </row>
    <row r="398" spans="1:6">
      <c r="A398" s="180"/>
      <c r="B398" s="180"/>
      <c r="C398" s="181"/>
      <c r="D398" s="181"/>
      <c r="E398" s="181"/>
      <c r="F398" s="404"/>
    </row>
    <row r="399" spans="1:6">
      <c r="A399" s="180"/>
      <c r="B399" s="180"/>
      <c r="C399" s="181"/>
      <c r="D399" s="181"/>
      <c r="E399" s="181"/>
      <c r="F399" s="404"/>
    </row>
    <row r="400" spans="1:6">
      <c r="A400" s="180"/>
      <c r="B400" s="180"/>
      <c r="C400" s="181"/>
      <c r="D400" s="181"/>
      <c r="E400" s="181"/>
      <c r="F400" s="404"/>
    </row>
    <row r="401" spans="1:6">
      <c r="A401" s="180"/>
      <c r="B401" s="180"/>
      <c r="C401" s="181"/>
      <c r="D401" s="181"/>
      <c r="E401" s="181"/>
      <c r="F401" s="404"/>
    </row>
    <row r="402" spans="1:6">
      <c r="A402" s="180"/>
      <c r="B402" s="180"/>
      <c r="C402" s="181"/>
      <c r="D402" s="181"/>
      <c r="E402" s="181"/>
      <c r="F402" s="404"/>
    </row>
    <row r="403" spans="1:6">
      <c r="A403" s="180"/>
      <c r="B403" s="180"/>
      <c r="C403" s="181"/>
      <c r="D403" s="181"/>
      <c r="E403" s="181"/>
      <c r="F403" s="404"/>
    </row>
    <row r="404" spans="1:6">
      <c r="A404" s="180"/>
      <c r="B404" s="180"/>
      <c r="C404" s="181"/>
      <c r="D404" s="181"/>
      <c r="E404" s="181"/>
      <c r="F404" s="404"/>
    </row>
    <row r="405" spans="1:6">
      <c r="A405" s="180"/>
      <c r="B405" s="180"/>
      <c r="C405" s="181"/>
      <c r="D405" s="181"/>
      <c r="E405" s="181"/>
      <c r="F405" s="404"/>
    </row>
    <row r="406" spans="1:6">
      <c r="A406" s="180"/>
      <c r="B406" s="180"/>
      <c r="C406" s="181"/>
      <c r="D406" s="181"/>
      <c r="E406" s="181"/>
      <c r="F406" s="404"/>
    </row>
    <row r="407" spans="1:6">
      <c r="A407" s="180"/>
      <c r="B407" s="180"/>
      <c r="C407" s="181"/>
      <c r="D407" s="181"/>
      <c r="E407" s="181"/>
      <c r="F407" s="404"/>
    </row>
    <row r="408" spans="1:6">
      <c r="A408" s="180"/>
      <c r="B408" s="180"/>
      <c r="C408" s="181"/>
      <c r="D408" s="181"/>
      <c r="E408" s="181"/>
      <c r="F408" s="404"/>
    </row>
    <row r="409" spans="1:6">
      <c r="A409" s="180"/>
      <c r="B409" s="180"/>
      <c r="C409" s="181"/>
      <c r="D409" s="181"/>
      <c r="E409" s="181"/>
      <c r="F409" s="404"/>
    </row>
    <row r="410" spans="1:6">
      <c r="A410" s="180"/>
      <c r="B410" s="180"/>
      <c r="C410" s="181"/>
      <c r="D410" s="181"/>
      <c r="E410" s="181"/>
      <c r="F410" s="404"/>
    </row>
    <row r="411" spans="1:6">
      <c r="A411" s="180"/>
      <c r="B411" s="180"/>
      <c r="C411" s="181"/>
      <c r="D411" s="181"/>
      <c r="E411" s="181"/>
      <c r="F411" s="404"/>
    </row>
    <row r="412" spans="1:6">
      <c r="A412" s="180"/>
      <c r="B412" s="180"/>
      <c r="C412" s="181"/>
      <c r="D412" s="181"/>
      <c r="E412" s="181"/>
      <c r="F412" s="404"/>
    </row>
    <row r="413" spans="1:6">
      <c r="A413" s="180"/>
      <c r="B413" s="180"/>
      <c r="C413" s="181"/>
      <c r="D413" s="181"/>
      <c r="E413" s="181"/>
      <c r="F413" s="404"/>
    </row>
    <row r="414" spans="1:6">
      <c r="A414" s="180"/>
      <c r="B414" s="180"/>
      <c r="C414" s="181"/>
      <c r="D414" s="181"/>
      <c r="E414" s="181"/>
      <c r="F414" s="404"/>
    </row>
    <row r="415" spans="1:6">
      <c r="A415" s="180"/>
      <c r="B415" s="180"/>
      <c r="C415" s="181"/>
      <c r="D415" s="181"/>
      <c r="E415" s="181"/>
      <c r="F415" s="404"/>
    </row>
    <row r="416" spans="1:6">
      <c r="A416" s="180"/>
      <c r="B416" s="180"/>
      <c r="C416" s="181"/>
      <c r="D416" s="181"/>
      <c r="E416" s="181"/>
      <c r="F416" s="404"/>
    </row>
    <row r="417" spans="1:6">
      <c r="A417" s="180"/>
      <c r="B417" s="180"/>
      <c r="C417" s="181"/>
      <c r="D417" s="181"/>
      <c r="E417" s="181"/>
      <c r="F417" s="404"/>
    </row>
    <row r="418" spans="1:6">
      <c r="A418" s="180"/>
      <c r="B418" s="180"/>
      <c r="C418" s="181"/>
      <c r="D418" s="181"/>
      <c r="E418" s="181"/>
      <c r="F418" s="404"/>
    </row>
    <row r="419" spans="1:6">
      <c r="A419" s="180"/>
      <c r="B419" s="180"/>
      <c r="C419" s="181"/>
      <c r="D419" s="181"/>
      <c r="E419" s="181"/>
      <c r="F419" s="404"/>
    </row>
    <row r="420" spans="1:6">
      <c r="A420" s="180"/>
      <c r="B420" s="180"/>
      <c r="C420" s="181"/>
      <c r="D420" s="181"/>
      <c r="E420" s="181"/>
      <c r="F420" s="404"/>
    </row>
    <row r="421" spans="1:6">
      <c r="A421" s="180"/>
      <c r="B421" s="180"/>
      <c r="C421" s="181"/>
      <c r="D421" s="181"/>
      <c r="E421" s="181"/>
      <c r="F421" s="404"/>
    </row>
    <row r="422" spans="1:6">
      <c r="A422" s="180"/>
      <c r="B422" s="180"/>
      <c r="C422" s="181"/>
      <c r="D422" s="181"/>
      <c r="E422" s="181"/>
      <c r="F422" s="404"/>
    </row>
    <row r="423" spans="1:6">
      <c r="A423" s="180"/>
      <c r="B423" s="180"/>
      <c r="C423" s="181"/>
      <c r="D423" s="181"/>
      <c r="E423" s="181"/>
      <c r="F423" s="404"/>
    </row>
    <row r="424" spans="1:6">
      <c r="A424" s="180"/>
      <c r="B424" s="180"/>
      <c r="C424" s="181"/>
      <c r="D424" s="181"/>
      <c r="E424" s="181"/>
      <c r="F424" s="404"/>
    </row>
    <row r="425" spans="1:6">
      <c r="A425" s="180"/>
      <c r="B425" s="180"/>
      <c r="C425" s="181"/>
      <c r="D425" s="181"/>
      <c r="E425" s="181"/>
      <c r="F425" s="404"/>
    </row>
    <row r="426" spans="1:6">
      <c r="A426" s="180"/>
      <c r="B426" s="180"/>
      <c r="C426" s="181"/>
      <c r="D426" s="181"/>
      <c r="E426" s="181"/>
      <c r="F426" s="404"/>
    </row>
    <row r="427" spans="1:6">
      <c r="A427" s="180"/>
      <c r="B427" s="180"/>
      <c r="C427" s="181"/>
      <c r="D427" s="181"/>
      <c r="E427" s="181"/>
      <c r="F427" s="404"/>
    </row>
    <row r="428" spans="1:6">
      <c r="A428" s="180"/>
      <c r="B428" s="180"/>
      <c r="C428" s="181"/>
      <c r="D428" s="181"/>
      <c r="E428" s="181"/>
      <c r="F428" s="404"/>
    </row>
    <row r="429" spans="1:6">
      <c r="A429" s="180"/>
      <c r="B429" s="180"/>
      <c r="C429" s="181"/>
      <c r="D429" s="181"/>
      <c r="E429" s="181"/>
      <c r="F429" s="404"/>
    </row>
    <row r="430" spans="1:6">
      <c r="A430" s="180"/>
      <c r="B430" s="180"/>
      <c r="C430" s="181"/>
      <c r="D430" s="181"/>
      <c r="E430" s="181"/>
      <c r="F430" s="404"/>
    </row>
    <row r="431" spans="1:6">
      <c r="A431" s="180"/>
      <c r="B431" s="180"/>
      <c r="C431" s="181"/>
      <c r="D431" s="181"/>
      <c r="E431" s="181"/>
      <c r="F431" s="404"/>
    </row>
    <row r="432" spans="1:6">
      <c r="A432" s="180"/>
      <c r="B432" s="180"/>
      <c r="C432" s="181"/>
      <c r="D432" s="181"/>
      <c r="E432" s="181"/>
      <c r="F432" s="404"/>
    </row>
    <row r="433" spans="1:6">
      <c r="A433" s="180"/>
      <c r="B433" s="180"/>
      <c r="C433" s="181"/>
      <c r="D433" s="181"/>
      <c r="E433" s="181"/>
      <c r="F433" s="404"/>
    </row>
    <row r="434" spans="1:6">
      <c r="A434" s="180"/>
      <c r="B434" s="180"/>
      <c r="C434" s="181"/>
      <c r="D434" s="181"/>
      <c r="E434" s="181"/>
      <c r="F434" s="404"/>
    </row>
    <row r="435" spans="1:6">
      <c r="A435" s="180"/>
      <c r="B435" s="180"/>
      <c r="C435" s="181"/>
      <c r="D435" s="181"/>
      <c r="E435" s="181"/>
      <c r="F435" s="404"/>
    </row>
    <row r="436" spans="1:6">
      <c r="A436" s="180"/>
      <c r="B436" s="180"/>
      <c r="C436" s="181"/>
      <c r="D436" s="181"/>
      <c r="E436" s="181"/>
      <c r="F436" s="404"/>
    </row>
    <row r="437" spans="1:6">
      <c r="A437" s="180"/>
      <c r="B437" s="180"/>
      <c r="C437" s="181"/>
      <c r="D437" s="181"/>
      <c r="E437" s="181"/>
      <c r="F437" s="404"/>
    </row>
    <row r="438" spans="1:6">
      <c r="A438" s="180"/>
      <c r="B438" s="180"/>
      <c r="C438" s="181"/>
      <c r="D438" s="181"/>
      <c r="E438" s="181"/>
      <c r="F438" s="404"/>
    </row>
    <row r="439" spans="1:6">
      <c r="A439" s="180"/>
      <c r="B439" s="180"/>
      <c r="C439" s="181"/>
      <c r="D439" s="181"/>
      <c r="E439" s="181"/>
      <c r="F439" s="404"/>
    </row>
    <row r="440" spans="1:6">
      <c r="A440" s="180"/>
      <c r="B440" s="180"/>
      <c r="C440" s="181"/>
      <c r="D440" s="181"/>
      <c r="E440" s="181"/>
      <c r="F440" s="404"/>
    </row>
    <row r="441" spans="1:6">
      <c r="A441" s="180"/>
      <c r="B441" s="180"/>
      <c r="C441" s="181"/>
      <c r="D441" s="181"/>
      <c r="E441" s="181"/>
      <c r="F441" s="404"/>
    </row>
    <row r="442" spans="1:6">
      <c r="A442" s="180"/>
      <c r="B442" s="180"/>
      <c r="C442" s="181"/>
      <c r="D442" s="181"/>
      <c r="E442" s="181"/>
      <c r="F442" s="404"/>
    </row>
    <row r="443" spans="1:6">
      <c r="A443" s="180"/>
      <c r="B443" s="180"/>
      <c r="C443" s="181"/>
      <c r="D443" s="181"/>
      <c r="E443" s="181"/>
      <c r="F443" s="404"/>
    </row>
    <row r="444" spans="1:6">
      <c r="A444" s="180"/>
      <c r="B444" s="180"/>
      <c r="C444" s="181"/>
      <c r="D444" s="181"/>
      <c r="E444" s="181"/>
      <c r="F444" s="404"/>
    </row>
    <row r="445" spans="1:6">
      <c r="A445" s="180"/>
      <c r="B445" s="180"/>
      <c r="C445" s="181"/>
      <c r="D445" s="181"/>
      <c r="E445" s="181"/>
      <c r="F445" s="404"/>
    </row>
    <row r="446" spans="1:6">
      <c r="A446" s="180"/>
      <c r="B446" s="180"/>
      <c r="C446" s="181"/>
      <c r="D446" s="181"/>
      <c r="E446" s="181"/>
      <c r="F446" s="404"/>
    </row>
    <row r="447" spans="1:6">
      <c r="A447" s="180"/>
      <c r="B447" s="180"/>
      <c r="C447" s="181"/>
      <c r="D447" s="181"/>
      <c r="E447" s="181"/>
      <c r="F447" s="404"/>
    </row>
    <row r="448" spans="1:6">
      <c r="A448" s="180"/>
      <c r="B448" s="180"/>
      <c r="C448" s="181"/>
      <c r="D448" s="181"/>
      <c r="E448" s="181"/>
      <c r="F448" s="404"/>
    </row>
    <row r="449" spans="1:6">
      <c r="A449" s="180"/>
      <c r="B449" s="180"/>
      <c r="C449" s="181"/>
      <c r="D449" s="181"/>
      <c r="E449" s="181"/>
      <c r="F449" s="404"/>
    </row>
    <row r="450" spans="1:6">
      <c r="A450" s="180"/>
      <c r="B450" s="180"/>
      <c r="C450" s="181"/>
      <c r="D450" s="181"/>
      <c r="E450" s="181"/>
      <c r="F450" s="404"/>
    </row>
    <row r="451" spans="1:6">
      <c r="A451" s="180"/>
      <c r="B451" s="180"/>
      <c r="C451" s="181"/>
      <c r="D451" s="181"/>
      <c r="E451" s="181"/>
      <c r="F451" s="404"/>
    </row>
    <row r="452" spans="1:6">
      <c r="A452" s="180"/>
      <c r="B452" s="180"/>
      <c r="C452" s="181"/>
      <c r="D452" s="181"/>
      <c r="E452" s="181"/>
      <c r="F452" s="404"/>
    </row>
    <row r="453" spans="1:6">
      <c r="A453" s="180"/>
      <c r="B453" s="180"/>
      <c r="C453" s="181"/>
      <c r="D453" s="181"/>
      <c r="E453" s="181"/>
      <c r="F453" s="404"/>
    </row>
    <row r="454" spans="1:6">
      <c r="A454" s="180"/>
      <c r="B454" s="180"/>
      <c r="C454" s="181"/>
      <c r="D454" s="181"/>
      <c r="E454" s="181"/>
      <c r="F454" s="404"/>
    </row>
    <row r="455" spans="1:6">
      <c r="A455" s="180"/>
      <c r="B455" s="180"/>
      <c r="C455" s="181"/>
      <c r="D455" s="181"/>
      <c r="E455" s="181"/>
      <c r="F455" s="404"/>
    </row>
    <row r="456" spans="1:6">
      <c r="A456" s="180"/>
      <c r="B456" s="180"/>
      <c r="C456" s="181"/>
      <c r="D456" s="181"/>
      <c r="E456" s="181"/>
      <c r="F456" s="404"/>
    </row>
    <row r="457" spans="1:6">
      <c r="A457" s="180"/>
      <c r="B457" s="180"/>
      <c r="C457" s="181"/>
      <c r="D457" s="181"/>
      <c r="E457" s="181"/>
      <c r="F457" s="404"/>
    </row>
    <row r="458" spans="1:6">
      <c r="A458" s="180"/>
      <c r="B458" s="180"/>
      <c r="C458" s="181"/>
      <c r="D458" s="181"/>
      <c r="E458" s="181"/>
      <c r="F458" s="404"/>
    </row>
    <row r="459" spans="1:6">
      <c r="A459" s="180"/>
      <c r="B459" s="180"/>
      <c r="C459" s="181"/>
      <c r="D459" s="181"/>
      <c r="E459" s="181"/>
      <c r="F459" s="404"/>
    </row>
    <row r="460" spans="1:6">
      <c r="A460" s="180"/>
      <c r="B460" s="180"/>
      <c r="C460" s="181"/>
      <c r="D460" s="181"/>
      <c r="E460" s="181"/>
      <c r="F460" s="404"/>
    </row>
    <row r="461" spans="1:6">
      <c r="A461" s="180"/>
      <c r="B461" s="180"/>
      <c r="C461" s="181"/>
      <c r="D461" s="181"/>
      <c r="E461" s="181"/>
      <c r="F461" s="404"/>
    </row>
    <row r="462" spans="1:6">
      <c r="A462" s="180"/>
      <c r="B462" s="180"/>
      <c r="C462" s="181"/>
      <c r="D462" s="181"/>
      <c r="E462" s="181"/>
      <c r="F462" s="404"/>
    </row>
    <row r="463" spans="1:6">
      <c r="A463" s="180"/>
      <c r="B463" s="180"/>
      <c r="C463" s="181"/>
      <c r="D463" s="181"/>
      <c r="E463" s="181"/>
      <c r="F463" s="404"/>
    </row>
    <row r="464" spans="1:6">
      <c r="A464" s="180"/>
      <c r="B464" s="180"/>
      <c r="C464" s="181"/>
      <c r="D464" s="181"/>
      <c r="E464" s="181"/>
      <c r="F464" s="404"/>
    </row>
    <row r="465" spans="1:6">
      <c r="A465" s="180"/>
      <c r="B465" s="180"/>
      <c r="C465" s="181"/>
      <c r="D465" s="181"/>
      <c r="E465" s="181"/>
      <c r="F465" s="404"/>
    </row>
    <row r="466" spans="1:6">
      <c r="A466" s="180"/>
      <c r="B466" s="180"/>
      <c r="C466" s="181"/>
      <c r="D466" s="181"/>
      <c r="E466" s="181"/>
      <c r="F466" s="404"/>
    </row>
    <row r="467" spans="1:6">
      <c r="A467" s="180"/>
      <c r="B467" s="180"/>
      <c r="C467" s="181"/>
      <c r="D467" s="181"/>
      <c r="E467" s="181"/>
      <c r="F467" s="404"/>
    </row>
    <row r="468" spans="1:6">
      <c r="A468" s="180"/>
      <c r="B468" s="180"/>
      <c r="C468" s="181"/>
      <c r="D468" s="181"/>
      <c r="E468" s="181"/>
      <c r="F468" s="404"/>
    </row>
    <row r="469" spans="1:6">
      <c r="A469" s="180"/>
      <c r="B469" s="180"/>
      <c r="C469" s="181"/>
      <c r="D469" s="181"/>
      <c r="E469" s="181"/>
      <c r="F469" s="404"/>
    </row>
    <row r="470" spans="1:6">
      <c r="A470" s="180"/>
      <c r="B470" s="180"/>
      <c r="C470" s="181"/>
      <c r="D470" s="181"/>
      <c r="E470" s="181"/>
      <c r="F470" s="404"/>
    </row>
    <row r="471" spans="1:6">
      <c r="A471" s="180"/>
      <c r="B471" s="180"/>
      <c r="C471" s="181"/>
      <c r="D471" s="181"/>
      <c r="E471" s="181"/>
      <c r="F471" s="404"/>
    </row>
    <row r="472" spans="1:6">
      <c r="A472" s="180"/>
      <c r="B472" s="180"/>
      <c r="C472" s="181"/>
      <c r="D472" s="181"/>
      <c r="E472" s="181"/>
      <c r="F472" s="404"/>
    </row>
    <row r="473" spans="1:6">
      <c r="A473" s="180"/>
      <c r="B473" s="180"/>
      <c r="C473" s="181"/>
      <c r="D473" s="181"/>
      <c r="E473" s="181"/>
      <c r="F473" s="404"/>
    </row>
    <row r="474" spans="1:6">
      <c r="A474" s="180"/>
      <c r="B474" s="180"/>
      <c r="C474" s="181"/>
      <c r="D474" s="181"/>
      <c r="E474" s="181"/>
      <c r="F474" s="404"/>
    </row>
    <row r="475" spans="1:6">
      <c r="A475" s="180"/>
      <c r="B475" s="180"/>
      <c r="C475" s="181"/>
      <c r="D475" s="181"/>
      <c r="E475" s="181"/>
      <c r="F475" s="404"/>
    </row>
    <row r="476" spans="1:6">
      <c r="A476" s="180"/>
      <c r="B476" s="180"/>
      <c r="C476" s="181"/>
      <c r="D476" s="181"/>
      <c r="E476" s="181"/>
      <c r="F476" s="404"/>
    </row>
    <row r="477" spans="1:6">
      <c r="A477" s="180"/>
      <c r="B477" s="180"/>
      <c r="C477" s="181"/>
      <c r="D477" s="181"/>
      <c r="E477" s="181"/>
      <c r="F477" s="404"/>
    </row>
    <row r="478" spans="1:6">
      <c r="A478" s="180"/>
      <c r="B478" s="180"/>
      <c r="C478" s="181"/>
      <c r="D478" s="181"/>
      <c r="E478" s="181"/>
      <c r="F478" s="404"/>
    </row>
    <row r="479" spans="1:6">
      <c r="A479" s="180"/>
      <c r="B479" s="180"/>
      <c r="C479" s="181"/>
      <c r="D479" s="181"/>
      <c r="E479" s="181"/>
      <c r="F479" s="404"/>
    </row>
    <row r="480" spans="1:6">
      <c r="A480" s="180"/>
      <c r="B480" s="180"/>
      <c r="C480" s="181"/>
      <c r="D480" s="181"/>
      <c r="E480" s="181"/>
      <c r="F480" s="404"/>
    </row>
    <row r="481" spans="1:6">
      <c r="A481" s="180"/>
      <c r="B481" s="180"/>
      <c r="C481" s="181"/>
      <c r="D481" s="181"/>
      <c r="E481" s="181"/>
      <c r="F481" s="404"/>
    </row>
    <row r="482" spans="1:6">
      <c r="A482" s="180"/>
      <c r="B482" s="180"/>
      <c r="C482" s="181"/>
      <c r="D482" s="181"/>
      <c r="E482" s="181"/>
      <c r="F482" s="404"/>
    </row>
    <row r="483" spans="1:6">
      <c r="A483" s="180"/>
      <c r="B483" s="180"/>
      <c r="C483" s="181"/>
      <c r="D483" s="181"/>
      <c r="E483" s="181"/>
      <c r="F483" s="404"/>
    </row>
    <row r="484" spans="1:6">
      <c r="A484" s="180"/>
      <c r="B484" s="180"/>
      <c r="C484" s="181"/>
      <c r="D484" s="181"/>
      <c r="E484" s="181"/>
      <c r="F484" s="404"/>
    </row>
    <row r="485" spans="1:6">
      <c r="A485" s="180"/>
      <c r="B485" s="180"/>
      <c r="C485" s="181"/>
      <c r="D485" s="181"/>
      <c r="E485" s="181"/>
      <c r="F485" s="404"/>
    </row>
    <row r="486" spans="1:6">
      <c r="A486" s="180"/>
      <c r="B486" s="180"/>
      <c r="C486" s="181"/>
      <c r="D486" s="181"/>
      <c r="E486" s="181"/>
      <c r="F486" s="404"/>
    </row>
    <row r="487" spans="1:6">
      <c r="A487" s="180"/>
      <c r="B487" s="180"/>
      <c r="C487" s="181"/>
      <c r="D487" s="181"/>
      <c r="E487" s="181"/>
      <c r="F487" s="404"/>
    </row>
    <row r="488" spans="1:6">
      <c r="A488" s="180"/>
      <c r="B488" s="180"/>
      <c r="C488" s="181"/>
      <c r="D488" s="181"/>
      <c r="E488" s="181"/>
      <c r="F488" s="404"/>
    </row>
    <row r="489" spans="1:6">
      <c r="A489" s="180"/>
      <c r="B489" s="180"/>
      <c r="C489" s="181"/>
      <c r="D489" s="181"/>
      <c r="E489" s="181"/>
      <c r="F489" s="404"/>
    </row>
    <row r="490" spans="1:6">
      <c r="A490" s="180"/>
      <c r="B490" s="180"/>
      <c r="C490" s="181"/>
      <c r="D490" s="181"/>
      <c r="E490" s="181"/>
      <c r="F490" s="404"/>
    </row>
    <row r="491" spans="1:6">
      <c r="A491" s="180"/>
      <c r="B491" s="180"/>
      <c r="C491" s="181"/>
      <c r="D491" s="181"/>
      <c r="E491" s="181"/>
      <c r="F491" s="404"/>
    </row>
    <row r="492" spans="1:6">
      <c r="A492" s="180"/>
      <c r="B492" s="180"/>
      <c r="C492" s="181"/>
      <c r="D492" s="181"/>
      <c r="E492" s="181"/>
      <c r="F492" s="404"/>
    </row>
    <row r="493" spans="1:6">
      <c r="A493" s="180"/>
      <c r="B493" s="180"/>
      <c r="C493" s="181"/>
      <c r="D493" s="181"/>
      <c r="E493" s="181"/>
      <c r="F493" s="404"/>
    </row>
    <row r="494" spans="1:6">
      <c r="A494" s="180"/>
      <c r="B494" s="180"/>
      <c r="C494" s="181"/>
      <c r="D494" s="181"/>
      <c r="E494" s="181"/>
      <c r="F494" s="404"/>
    </row>
    <row r="495" spans="1:6">
      <c r="A495" s="180"/>
      <c r="B495" s="180"/>
      <c r="C495" s="181"/>
      <c r="D495" s="181"/>
      <c r="E495" s="181"/>
      <c r="F495" s="404"/>
    </row>
    <row r="496" spans="1:6">
      <c r="A496" s="180"/>
      <c r="B496" s="180"/>
      <c r="C496" s="181"/>
      <c r="D496" s="181"/>
      <c r="E496" s="181"/>
      <c r="F496" s="404"/>
    </row>
    <row r="497" spans="1:6">
      <c r="A497" s="180"/>
      <c r="B497" s="180"/>
      <c r="C497" s="181"/>
      <c r="D497" s="181"/>
      <c r="E497" s="181"/>
      <c r="F497" s="404"/>
    </row>
    <row r="498" spans="1:6">
      <c r="A498" s="180"/>
      <c r="B498" s="180"/>
      <c r="C498" s="181"/>
      <c r="D498" s="181"/>
      <c r="E498" s="181"/>
      <c r="F498" s="404"/>
    </row>
    <row r="499" spans="1:6">
      <c r="A499" s="180"/>
      <c r="B499" s="180"/>
      <c r="C499" s="181"/>
      <c r="D499" s="181"/>
      <c r="E499" s="181"/>
      <c r="F499" s="404"/>
    </row>
    <row r="500" spans="1:6">
      <c r="A500" s="180"/>
      <c r="B500" s="180"/>
      <c r="C500" s="181"/>
      <c r="D500" s="181"/>
      <c r="E500" s="181"/>
      <c r="F500" s="404"/>
    </row>
    <row r="501" spans="1:6">
      <c r="A501" s="180"/>
      <c r="B501" s="180"/>
      <c r="C501" s="181"/>
      <c r="D501" s="181"/>
      <c r="E501" s="181"/>
      <c r="F501" s="404"/>
    </row>
    <row r="502" spans="1:6">
      <c r="A502" s="180"/>
      <c r="B502" s="180"/>
      <c r="C502" s="181"/>
      <c r="D502" s="181"/>
      <c r="E502" s="181"/>
      <c r="F502" s="404"/>
    </row>
    <row r="503" spans="1:6">
      <c r="A503" s="180"/>
      <c r="B503" s="180"/>
      <c r="C503" s="181"/>
      <c r="D503" s="181"/>
      <c r="E503" s="181"/>
      <c r="F503" s="404"/>
    </row>
    <row r="504" spans="1:6">
      <c r="A504" s="180"/>
      <c r="B504" s="180"/>
      <c r="C504" s="181"/>
      <c r="D504" s="181"/>
      <c r="E504" s="181"/>
      <c r="F504" s="404"/>
    </row>
    <row r="505" spans="1:6">
      <c r="A505" s="180"/>
      <c r="B505" s="180"/>
      <c r="C505" s="181"/>
      <c r="D505" s="181"/>
      <c r="E505" s="181"/>
      <c r="F505" s="404"/>
    </row>
    <row r="506" spans="1:6">
      <c r="A506" s="180"/>
      <c r="B506" s="180"/>
      <c r="C506" s="181"/>
      <c r="D506" s="181"/>
      <c r="E506" s="181"/>
      <c r="F506" s="404"/>
    </row>
    <row r="507" spans="1:6">
      <c r="A507" s="180"/>
      <c r="B507" s="180"/>
      <c r="C507" s="181"/>
      <c r="D507" s="181"/>
      <c r="E507" s="181"/>
      <c r="F507" s="404"/>
    </row>
    <row r="508" spans="1:6">
      <c r="A508" s="180"/>
      <c r="B508" s="180"/>
      <c r="C508" s="181"/>
      <c r="D508" s="181"/>
      <c r="E508" s="181"/>
      <c r="F508" s="404"/>
    </row>
    <row r="509" spans="1:6">
      <c r="A509" s="180"/>
      <c r="B509" s="180"/>
      <c r="C509" s="181"/>
      <c r="D509" s="181"/>
      <c r="E509" s="181"/>
      <c r="F509" s="404"/>
    </row>
    <row r="510" spans="1:6">
      <c r="A510" s="180"/>
      <c r="B510" s="180"/>
      <c r="C510" s="181"/>
      <c r="D510" s="181"/>
      <c r="E510" s="181"/>
      <c r="F510" s="404"/>
    </row>
    <row r="511" spans="1:6">
      <c r="A511" s="180"/>
      <c r="B511" s="180"/>
      <c r="C511" s="181"/>
      <c r="D511" s="181"/>
      <c r="E511" s="181"/>
      <c r="F511" s="404"/>
    </row>
    <row r="512" spans="1:6">
      <c r="A512" s="180"/>
      <c r="B512" s="180"/>
      <c r="C512" s="181"/>
      <c r="D512" s="181"/>
      <c r="E512" s="181"/>
      <c r="F512" s="404"/>
    </row>
    <row r="513" spans="1:6">
      <c r="A513" s="180"/>
      <c r="B513" s="180"/>
      <c r="C513" s="181"/>
      <c r="D513" s="181"/>
      <c r="E513" s="181"/>
      <c r="F513" s="404"/>
    </row>
    <row r="514" spans="1:6">
      <c r="A514" s="180"/>
      <c r="B514" s="180"/>
      <c r="C514" s="181"/>
      <c r="D514" s="181"/>
      <c r="E514" s="181"/>
      <c r="F514" s="404"/>
    </row>
    <row r="515" spans="1:6">
      <c r="A515" s="180"/>
      <c r="B515" s="180"/>
      <c r="C515" s="181"/>
      <c r="D515" s="181"/>
      <c r="E515" s="181"/>
      <c r="F515" s="404"/>
    </row>
    <row r="516" spans="1:6">
      <c r="A516" s="180"/>
      <c r="B516" s="180"/>
      <c r="C516" s="181"/>
      <c r="D516" s="181"/>
      <c r="E516" s="181"/>
      <c r="F516" s="404"/>
    </row>
    <row r="517" spans="1:6">
      <c r="A517" s="180"/>
      <c r="B517" s="180"/>
      <c r="C517" s="181"/>
      <c r="D517" s="181"/>
      <c r="E517" s="181"/>
      <c r="F517" s="404"/>
    </row>
    <row r="518" spans="1:6">
      <c r="A518" s="180"/>
      <c r="B518" s="180"/>
      <c r="C518" s="181"/>
      <c r="D518" s="181"/>
      <c r="E518" s="181"/>
      <c r="F518" s="404"/>
    </row>
    <row r="519" spans="1:6">
      <c r="A519" s="180"/>
      <c r="B519" s="180"/>
      <c r="C519" s="181"/>
      <c r="D519" s="181"/>
      <c r="E519" s="181"/>
      <c r="F519" s="404"/>
    </row>
    <row r="520" spans="1:6">
      <c r="A520" s="180"/>
      <c r="B520" s="180"/>
      <c r="C520" s="181"/>
      <c r="D520" s="181"/>
      <c r="E520" s="181"/>
      <c r="F520" s="404"/>
    </row>
    <row r="521" spans="1:6">
      <c r="A521" s="180"/>
      <c r="B521" s="180"/>
      <c r="C521" s="181"/>
      <c r="D521" s="181"/>
      <c r="E521" s="181"/>
      <c r="F521" s="404"/>
    </row>
    <row r="522" spans="1:6">
      <c r="A522" s="180"/>
      <c r="B522" s="180"/>
      <c r="C522" s="181"/>
      <c r="D522" s="181"/>
      <c r="E522" s="181"/>
      <c r="F522" s="404"/>
    </row>
    <row r="523" spans="1:6">
      <c r="A523" s="180"/>
      <c r="B523" s="180"/>
      <c r="C523" s="181"/>
      <c r="D523" s="181"/>
      <c r="E523" s="181"/>
      <c r="F523" s="404"/>
    </row>
    <row r="524" spans="1:6">
      <c r="A524" s="180"/>
      <c r="B524" s="180"/>
      <c r="C524" s="181"/>
      <c r="D524" s="181"/>
      <c r="E524" s="181"/>
      <c r="F524" s="404"/>
    </row>
    <row r="525" spans="1:6">
      <c r="A525" s="180"/>
      <c r="B525" s="180"/>
      <c r="C525" s="181"/>
      <c r="D525" s="181"/>
      <c r="E525" s="181"/>
      <c r="F525" s="404"/>
    </row>
    <row r="526" spans="1:6">
      <c r="A526" s="180"/>
      <c r="B526" s="180"/>
      <c r="C526" s="181"/>
      <c r="D526" s="181"/>
      <c r="E526" s="181"/>
      <c r="F526" s="404"/>
    </row>
    <row r="527" spans="1:6">
      <c r="A527" s="180"/>
      <c r="B527" s="180"/>
      <c r="C527" s="181"/>
      <c r="D527" s="181"/>
      <c r="E527" s="181"/>
      <c r="F527" s="404"/>
    </row>
    <row r="528" spans="1:6">
      <c r="A528" s="180"/>
      <c r="B528" s="180"/>
      <c r="C528" s="181"/>
      <c r="D528" s="181"/>
      <c r="E528" s="181"/>
      <c r="F528" s="404"/>
    </row>
    <row r="529" spans="1:6">
      <c r="A529" s="180"/>
      <c r="B529" s="180"/>
      <c r="C529" s="181"/>
      <c r="D529" s="181"/>
      <c r="E529" s="181"/>
      <c r="F529" s="404"/>
    </row>
    <row r="530" spans="1:6">
      <c r="A530" s="180"/>
      <c r="B530" s="180"/>
      <c r="C530" s="181"/>
      <c r="D530" s="181"/>
      <c r="E530" s="181"/>
      <c r="F530" s="404"/>
    </row>
    <row r="531" spans="1:6">
      <c r="A531" s="180"/>
      <c r="B531" s="180"/>
      <c r="C531" s="181"/>
      <c r="D531" s="181"/>
      <c r="E531" s="181"/>
      <c r="F531" s="404"/>
    </row>
    <row r="532" spans="1:6">
      <c r="A532" s="180"/>
      <c r="B532" s="180"/>
      <c r="C532" s="181"/>
      <c r="D532" s="181"/>
      <c r="E532" s="181"/>
      <c r="F532" s="404"/>
    </row>
    <row r="533" spans="1:6">
      <c r="A533" s="180"/>
      <c r="B533" s="180"/>
      <c r="C533" s="181"/>
      <c r="D533" s="181"/>
      <c r="E533" s="181"/>
      <c r="F533" s="404"/>
    </row>
    <row r="534" spans="1:6">
      <c r="A534" s="180"/>
      <c r="B534" s="180"/>
      <c r="C534" s="181"/>
      <c r="D534" s="181"/>
      <c r="E534" s="181"/>
      <c r="F534" s="404"/>
    </row>
    <row r="535" spans="1:6">
      <c r="A535" s="180"/>
      <c r="B535" s="180"/>
      <c r="C535" s="181"/>
      <c r="D535" s="181"/>
      <c r="E535" s="181"/>
      <c r="F535" s="404"/>
    </row>
    <row r="536" spans="1:6">
      <c r="A536" s="180"/>
      <c r="B536" s="180"/>
      <c r="C536" s="181"/>
      <c r="D536" s="181"/>
      <c r="E536" s="181"/>
      <c r="F536" s="404"/>
    </row>
    <row r="537" spans="1:6">
      <c r="A537" s="180"/>
      <c r="B537" s="180"/>
      <c r="C537" s="181"/>
      <c r="D537" s="181"/>
      <c r="E537" s="181"/>
      <c r="F537" s="404"/>
    </row>
    <row r="538" spans="1:6">
      <c r="A538" s="180"/>
      <c r="B538" s="180"/>
      <c r="C538" s="181"/>
      <c r="D538" s="181"/>
      <c r="E538" s="181"/>
      <c r="F538" s="404"/>
    </row>
    <row r="539" spans="1:6">
      <c r="A539" s="180"/>
      <c r="B539" s="180"/>
      <c r="C539" s="181"/>
      <c r="D539" s="181"/>
      <c r="E539" s="181"/>
      <c r="F539" s="404"/>
    </row>
    <row r="540" spans="1:6">
      <c r="A540" s="180"/>
      <c r="B540" s="180"/>
      <c r="C540" s="181"/>
      <c r="D540" s="181"/>
      <c r="E540" s="181"/>
      <c r="F540" s="404"/>
    </row>
    <row r="541" spans="1:6">
      <c r="A541" s="180"/>
      <c r="B541" s="180"/>
      <c r="C541" s="181"/>
      <c r="D541" s="181"/>
      <c r="E541" s="181"/>
      <c r="F541" s="404"/>
    </row>
    <row r="542" spans="1:6">
      <c r="A542" s="180"/>
      <c r="B542" s="180"/>
      <c r="C542" s="181"/>
      <c r="D542" s="181"/>
      <c r="E542" s="181"/>
      <c r="F542" s="404"/>
    </row>
    <row r="543" spans="1:6">
      <c r="A543" s="180"/>
      <c r="B543" s="180"/>
      <c r="C543" s="181"/>
      <c r="D543" s="181"/>
      <c r="E543" s="181"/>
      <c r="F543" s="404"/>
    </row>
    <row r="544" spans="1:6">
      <c r="A544" s="180"/>
      <c r="B544" s="180"/>
      <c r="C544" s="181"/>
      <c r="D544" s="181"/>
      <c r="E544" s="181"/>
      <c r="F544" s="404"/>
    </row>
    <row r="545" spans="1:6">
      <c r="A545" s="180"/>
      <c r="B545" s="180"/>
      <c r="C545" s="181"/>
      <c r="D545" s="181"/>
      <c r="E545" s="181"/>
      <c r="F545" s="404"/>
    </row>
    <row r="546" spans="1:6">
      <c r="A546" s="180"/>
      <c r="B546" s="180"/>
      <c r="C546" s="181"/>
      <c r="D546" s="181"/>
      <c r="E546" s="181"/>
      <c r="F546" s="404"/>
    </row>
    <row r="547" spans="1:6">
      <c r="A547" s="180"/>
      <c r="B547" s="180"/>
      <c r="C547" s="181"/>
      <c r="D547" s="181"/>
      <c r="E547" s="181"/>
      <c r="F547" s="404"/>
    </row>
    <row r="548" spans="1:6">
      <c r="A548" s="180"/>
      <c r="B548" s="180"/>
      <c r="C548" s="181"/>
      <c r="D548" s="181"/>
      <c r="E548" s="181"/>
      <c r="F548" s="404"/>
    </row>
    <row r="549" spans="1:6">
      <c r="A549" s="180"/>
      <c r="B549" s="180"/>
      <c r="C549" s="181"/>
      <c r="D549" s="181"/>
      <c r="E549" s="181"/>
      <c r="F549" s="404"/>
    </row>
    <row r="550" spans="1:6">
      <c r="A550" s="180"/>
      <c r="B550" s="180"/>
      <c r="C550" s="181"/>
      <c r="D550" s="181"/>
      <c r="E550" s="181"/>
      <c r="F550" s="404"/>
    </row>
    <row r="551" spans="1:6">
      <c r="A551" s="180"/>
      <c r="B551" s="180"/>
      <c r="C551" s="181"/>
      <c r="D551" s="181"/>
      <c r="E551" s="181"/>
      <c r="F551" s="404"/>
    </row>
    <row r="552" spans="1:6">
      <c r="A552" s="180"/>
      <c r="B552" s="180"/>
      <c r="C552" s="181"/>
      <c r="D552" s="181"/>
      <c r="E552" s="181"/>
      <c r="F552" s="404"/>
    </row>
    <row r="553" spans="1:6">
      <c r="A553" s="180"/>
      <c r="B553" s="180"/>
      <c r="C553" s="181"/>
      <c r="D553" s="181"/>
      <c r="E553" s="181"/>
      <c r="F553" s="404"/>
    </row>
    <row r="554" spans="1:6">
      <c r="A554" s="180"/>
      <c r="B554" s="180"/>
      <c r="C554" s="181"/>
      <c r="D554" s="181"/>
      <c r="E554" s="181"/>
      <c r="F554" s="404"/>
    </row>
    <row r="555" spans="1:6">
      <c r="A555" s="180"/>
      <c r="B555" s="180"/>
      <c r="C555" s="181"/>
      <c r="D555" s="181"/>
      <c r="E555" s="181"/>
      <c r="F555" s="404"/>
    </row>
    <row r="556" spans="1:6">
      <c r="A556" s="180"/>
      <c r="B556" s="180"/>
      <c r="C556" s="181"/>
      <c r="D556" s="181"/>
      <c r="E556" s="181"/>
      <c r="F556" s="404"/>
    </row>
    <row r="557" spans="1:6">
      <c r="A557" s="180"/>
      <c r="B557" s="180"/>
      <c r="C557" s="181"/>
      <c r="D557" s="181"/>
      <c r="E557" s="181"/>
      <c r="F557" s="404"/>
    </row>
    <row r="558" spans="1:6">
      <c r="A558" s="180"/>
      <c r="B558" s="180"/>
      <c r="C558" s="181"/>
      <c r="D558" s="181"/>
      <c r="E558" s="181"/>
      <c r="F558" s="404"/>
    </row>
    <row r="559" spans="1:6">
      <c r="A559" s="180"/>
      <c r="B559" s="180"/>
      <c r="C559" s="181"/>
      <c r="D559" s="181"/>
      <c r="E559" s="181"/>
      <c r="F559" s="404"/>
    </row>
    <row r="560" spans="1:6">
      <c r="A560" s="180"/>
      <c r="B560" s="180"/>
      <c r="C560" s="181"/>
      <c r="D560" s="181"/>
      <c r="E560" s="181"/>
      <c r="F560" s="404"/>
    </row>
    <row r="561" spans="1:6">
      <c r="A561" s="180"/>
      <c r="B561" s="180"/>
      <c r="C561" s="181"/>
      <c r="D561" s="181"/>
      <c r="E561" s="181"/>
      <c r="F561" s="404"/>
    </row>
    <row r="562" spans="1:6">
      <c r="A562" s="180"/>
      <c r="B562" s="180"/>
      <c r="C562" s="181"/>
      <c r="D562" s="181"/>
      <c r="E562" s="181"/>
      <c r="F562" s="404"/>
    </row>
    <row r="563" spans="1:6">
      <c r="A563" s="180"/>
      <c r="B563" s="180"/>
      <c r="C563" s="181"/>
      <c r="D563" s="181"/>
      <c r="E563" s="181"/>
      <c r="F563" s="404"/>
    </row>
    <row r="564" spans="1:6">
      <c r="A564" s="180"/>
      <c r="B564" s="180"/>
      <c r="C564" s="181"/>
      <c r="D564" s="181"/>
      <c r="E564" s="181"/>
      <c r="F564" s="404"/>
    </row>
    <row r="565" spans="1:6">
      <c r="A565" s="180"/>
      <c r="B565" s="180"/>
      <c r="C565" s="181"/>
      <c r="D565" s="181"/>
      <c r="E565" s="181"/>
      <c r="F565" s="404"/>
    </row>
    <row r="566" spans="1:6">
      <c r="A566" s="180"/>
      <c r="B566" s="180"/>
      <c r="C566" s="181"/>
      <c r="D566" s="181"/>
      <c r="E566" s="181"/>
      <c r="F566" s="404"/>
    </row>
    <row r="567" spans="1:6">
      <c r="A567" s="180"/>
      <c r="B567" s="180"/>
      <c r="C567" s="181"/>
      <c r="D567" s="181"/>
      <c r="E567" s="181"/>
      <c r="F567" s="404"/>
    </row>
    <row r="568" spans="1:6">
      <c r="A568" s="180"/>
      <c r="B568" s="180"/>
      <c r="C568" s="181"/>
      <c r="D568" s="181"/>
      <c r="E568" s="181"/>
      <c r="F568" s="404"/>
    </row>
    <row r="569" spans="1:6">
      <c r="A569" s="180"/>
      <c r="B569" s="180"/>
      <c r="C569" s="181"/>
      <c r="D569" s="181"/>
      <c r="E569" s="181"/>
      <c r="F569" s="404"/>
    </row>
    <row r="570" spans="1:6">
      <c r="A570" s="180"/>
      <c r="B570" s="180"/>
      <c r="C570" s="181"/>
      <c r="D570" s="181"/>
      <c r="E570" s="181"/>
      <c r="F570" s="404"/>
    </row>
    <row r="571" spans="1:6">
      <c r="A571" s="180"/>
      <c r="B571" s="180"/>
      <c r="C571" s="181"/>
      <c r="D571" s="181"/>
      <c r="E571" s="181"/>
      <c r="F571" s="404"/>
    </row>
    <row r="572" spans="1:6">
      <c r="A572" s="180"/>
      <c r="B572" s="180"/>
      <c r="C572" s="181"/>
      <c r="D572" s="181"/>
      <c r="E572" s="181"/>
      <c r="F572" s="404"/>
    </row>
    <row r="573" spans="1:6">
      <c r="A573" s="180"/>
      <c r="B573" s="180"/>
      <c r="C573" s="181"/>
      <c r="D573" s="181"/>
      <c r="E573" s="181"/>
      <c r="F573" s="404"/>
    </row>
    <row r="574" spans="1:6">
      <c r="A574" s="180"/>
      <c r="B574" s="180"/>
      <c r="C574" s="181"/>
      <c r="D574" s="181"/>
      <c r="E574" s="181"/>
      <c r="F574" s="404"/>
    </row>
    <row r="575" spans="1:6">
      <c r="A575" s="180"/>
      <c r="B575" s="180"/>
      <c r="C575" s="181"/>
      <c r="D575" s="181"/>
      <c r="E575" s="181"/>
      <c r="F575" s="404"/>
    </row>
    <row r="576" spans="1:6">
      <c r="A576" s="180"/>
      <c r="B576" s="180"/>
      <c r="C576" s="181"/>
      <c r="D576" s="181"/>
      <c r="E576" s="181"/>
      <c r="F576" s="404"/>
    </row>
    <row r="577" spans="1:6">
      <c r="A577" s="180"/>
      <c r="B577" s="180"/>
      <c r="C577" s="181"/>
      <c r="D577" s="181"/>
      <c r="E577" s="181"/>
      <c r="F577" s="404"/>
    </row>
    <row r="578" spans="1:6">
      <c r="A578" s="180"/>
      <c r="B578" s="180"/>
      <c r="C578" s="181"/>
      <c r="D578" s="181"/>
      <c r="E578" s="181"/>
      <c r="F578" s="404"/>
    </row>
    <row r="579" spans="1:6">
      <c r="A579" s="180"/>
      <c r="B579" s="180"/>
      <c r="C579" s="181"/>
      <c r="D579" s="181"/>
      <c r="E579" s="181"/>
      <c r="F579" s="404"/>
    </row>
    <row r="580" spans="1:6">
      <c r="A580" s="180"/>
      <c r="B580" s="180"/>
      <c r="C580" s="181"/>
      <c r="D580" s="181"/>
      <c r="E580" s="181"/>
      <c r="F580" s="404"/>
    </row>
    <row r="581" spans="1:6">
      <c r="A581" s="180"/>
      <c r="B581" s="180"/>
      <c r="C581" s="181"/>
      <c r="D581" s="181"/>
      <c r="E581" s="181"/>
      <c r="F581" s="404"/>
    </row>
    <row r="582" spans="1:6">
      <c r="A582" s="180"/>
      <c r="B582" s="180"/>
      <c r="C582" s="181"/>
      <c r="D582" s="181"/>
      <c r="E582" s="181"/>
      <c r="F582" s="404"/>
    </row>
    <row r="583" spans="1:6">
      <c r="A583" s="180"/>
      <c r="B583" s="180"/>
      <c r="C583" s="181"/>
      <c r="D583" s="181"/>
      <c r="E583" s="181"/>
      <c r="F583" s="404"/>
    </row>
    <row r="584" spans="1:6">
      <c r="A584" s="180"/>
      <c r="B584" s="180"/>
      <c r="C584" s="181"/>
      <c r="D584" s="181"/>
      <c r="E584" s="181"/>
      <c r="F584" s="404"/>
    </row>
    <row r="585" spans="1:6">
      <c r="A585" s="180"/>
      <c r="B585" s="180"/>
      <c r="C585" s="181"/>
      <c r="D585" s="181"/>
      <c r="E585" s="181"/>
      <c r="F585" s="404"/>
    </row>
    <row r="586" spans="1:6">
      <c r="A586" s="180"/>
      <c r="B586" s="180"/>
      <c r="C586" s="181"/>
      <c r="D586" s="181"/>
      <c r="E586" s="181"/>
      <c r="F586" s="404"/>
    </row>
    <row r="587" spans="1:6">
      <c r="A587" s="180"/>
      <c r="B587" s="180"/>
      <c r="C587" s="181"/>
      <c r="D587" s="181"/>
      <c r="E587" s="181"/>
      <c r="F587" s="404"/>
    </row>
    <row r="588" spans="1:6">
      <c r="A588" s="180"/>
      <c r="B588" s="180"/>
      <c r="C588" s="181"/>
      <c r="D588" s="181"/>
      <c r="E588" s="181"/>
      <c r="F588" s="404"/>
    </row>
    <row r="589" spans="1:6">
      <c r="A589" s="180"/>
      <c r="B589" s="180"/>
      <c r="C589" s="181"/>
      <c r="D589" s="181"/>
      <c r="E589" s="181"/>
      <c r="F589" s="404"/>
    </row>
    <row r="590" spans="1:6">
      <c r="A590" s="180"/>
      <c r="B590" s="180"/>
      <c r="C590" s="181"/>
      <c r="D590" s="181"/>
      <c r="E590" s="181"/>
      <c r="F590" s="404"/>
    </row>
    <row r="591" spans="1:6">
      <c r="A591" s="180"/>
      <c r="B591" s="180"/>
      <c r="C591" s="181"/>
      <c r="D591" s="181"/>
      <c r="E591" s="181"/>
      <c r="F591" s="404"/>
    </row>
    <row r="592" spans="1:6">
      <c r="A592" s="180"/>
      <c r="B592" s="180"/>
      <c r="C592" s="181"/>
      <c r="D592" s="181"/>
      <c r="E592" s="181"/>
      <c r="F592" s="404"/>
    </row>
    <row r="593" spans="1:6">
      <c r="A593" s="180"/>
      <c r="B593" s="180"/>
      <c r="C593" s="181"/>
      <c r="D593" s="181"/>
      <c r="E593" s="181"/>
      <c r="F593" s="404"/>
    </row>
    <row r="594" spans="1:6">
      <c r="A594" s="180"/>
      <c r="B594" s="180"/>
      <c r="C594" s="181"/>
      <c r="D594" s="181"/>
      <c r="E594" s="181"/>
      <c r="F594" s="404"/>
    </row>
    <row r="595" spans="1:6">
      <c r="A595" s="180"/>
      <c r="B595" s="180"/>
      <c r="C595" s="181"/>
      <c r="D595" s="181"/>
      <c r="E595" s="181"/>
      <c r="F595" s="404"/>
    </row>
    <row r="596" spans="1:6">
      <c r="A596" s="180"/>
      <c r="B596" s="180"/>
      <c r="C596" s="181"/>
      <c r="D596" s="181"/>
      <c r="E596" s="181"/>
      <c r="F596" s="404"/>
    </row>
    <row r="597" spans="1:6">
      <c r="A597" s="180"/>
      <c r="B597" s="180"/>
      <c r="C597" s="181"/>
      <c r="D597" s="181"/>
      <c r="E597" s="181"/>
      <c r="F597" s="404"/>
    </row>
    <row r="598" spans="1:6">
      <c r="A598" s="180"/>
      <c r="B598" s="180"/>
      <c r="C598" s="181"/>
      <c r="D598" s="181"/>
      <c r="E598" s="181"/>
      <c r="F598" s="404"/>
    </row>
    <row r="599" spans="1:6">
      <c r="A599" s="180"/>
      <c r="B599" s="180"/>
      <c r="C599" s="181"/>
      <c r="D599" s="181"/>
      <c r="E599" s="181"/>
      <c r="F599" s="404"/>
    </row>
    <row r="600" spans="1:6">
      <c r="A600" s="180"/>
      <c r="B600" s="180"/>
      <c r="C600" s="181"/>
      <c r="D600" s="181"/>
      <c r="E600" s="181"/>
      <c r="F600" s="404"/>
    </row>
    <row r="601" spans="1:6">
      <c r="A601" s="180"/>
      <c r="B601" s="180"/>
      <c r="C601" s="181"/>
      <c r="D601" s="181"/>
      <c r="E601" s="181"/>
      <c r="F601" s="404"/>
    </row>
    <row r="602" spans="1:6">
      <c r="A602" s="180"/>
      <c r="B602" s="180"/>
      <c r="C602" s="181"/>
      <c r="D602" s="181"/>
      <c r="E602" s="181"/>
      <c r="F602" s="404"/>
    </row>
    <row r="603" spans="1:6">
      <c r="A603" s="180"/>
      <c r="B603" s="180"/>
      <c r="C603" s="181"/>
      <c r="D603" s="181"/>
      <c r="E603" s="181"/>
      <c r="F603" s="404"/>
    </row>
    <row r="604" spans="1:6">
      <c r="A604" s="180"/>
      <c r="B604" s="180"/>
      <c r="C604" s="181"/>
      <c r="D604" s="181"/>
      <c r="E604" s="181"/>
      <c r="F604" s="404"/>
    </row>
    <row r="605" spans="1:6">
      <c r="A605" s="180"/>
      <c r="B605" s="180"/>
      <c r="C605" s="181"/>
      <c r="D605" s="181"/>
      <c r="E605" s="181"/>
      <c r="F605" s="404"/>
    </row>
    <row r="606" spans="1:6">
      <c r="A606" s="180"/>
      <c r="B606" s="180"/>
      <c r="C606" s="181"/>
      <c r="D606" s="181"/>
      <c r="E606" s="181"/>
      <c r="F606" s="404"/>
    </row>
    <row r="607" spans="1:6">
      <c r="A607" s="180"/>
      <c r="B607" s="180"/>
      <c r="C607" s="181"/>
      <c r="D607" s="181"/>
      <c r="E607" s="181"/>
      <c r="F607" s="404"/>
    </row>
    <row r="608" spans="1:6">
      <c r="A608" s="180"/>
      <c r="B608" s="180"/>
      <c r="C608" s="181"/>
      <c r="D608" s="181"/>
      <c r="E608" s="181"/>
      <c r="F608" s="404"/>
    </row>
    <row r="609" spans="1:6">
      <c r="A609" s="180"/>
      <c r="B609" s="180"/>
      <c r="C609" s="181"/>
      <c r="D609" s="181"/>
      <c r="E609" s="181"/>
      <c r="F609" s="404"/>
    </row>
    <row r="610" spans="1:6">
      <c r="A610" s="180"/>
      <c r="B610" s="180"/>
      <c r="C610" s="181"/>
      <c r="D610" s="181"/>
      <c r="E610" s="181"/>
      <c r="F610" s="404"/>
    </row>
    <row r="611" spans="1:6">
      <c r="A611" s="180"/>
      <c r="B611" s="180"/>
      <c r="C611" s="181"/>
      <c r="D611" s="181"/>
      <c r="E611" s="181"/>
      <c r="F611" s="404"/>
    </row>
    <row r="612" spans="1:6">
      <c r="A612" s="180"/>
      <c r="B612" s="180"/>
      <c r="C612" s="181"/>
      <c r="D612" s="181"/>
      <c r="E612" s="181"/>
      <c r="F612" s="404"/>
    </row>
    <row r="613" spans="1:6">
      <c r="A613" s="180"/>
      <c r="B613" s="180"/>
      <c r="C613" s="181"/>
      <c r="D613" s="181"/>
      <c r="E613" s="181"/>
      <c r="F613" s="404"/>
    </row>
    <row r="614" spans="1:6">
      <c r="A614" s="180"/>
      <c r="B614" s="180"/>
      <c r="C614" s="181"/>
      <c r="D614" s="181"/>
      <c r="E614" s="181"/>
      <c r="F614" s="404"/>
    </row>
    <row r="615" spans="1:6">
      <c r="A615" s="180"/>
      <c r="B615" s="180"/>
      <c r="C615" s="181"/>
      <c r="D615" s="181"/>
      <c r="E615" s="181"/>
      <c r="F615" s="404"/>
    </row>
    <row r="616" spans="1:6">
      <c r="A616" s="180"/>
      <c r="B616" s="180"/>
      <c r="C616" s="181"/>
      <c r="D616" s="181"/>
      <c r="E616" s="181"/>
      <c r="F616" s="404"/>
    </row>
    <row r="617" spans="1:6">
      <c r="A617" s="180"/>
      <c r="B617" s="180"/>
      <c r="C617" s="181"/>
      <c r="D617" s="181"/>
      <c r="E617" s="181"/>
      <c r="F617" s="404"/>
    </row>
    <row r="618" spans="1:6">
      <c r="A618" s="180"/>
      <c r="B618" s="180"/>
      <c r="C618" s="181"/>
      <c r="D618" s="181"/>
      <c r="E618" s="181"/>
      <c r="F618" s="404"/>
    </row>
    <row r="619" spans="1:6">
      <c r="A619" s="180"/>
      <c r="B619" s="180"/>
      <c r="C619" s="181"/>
      <c r="D619" s="181"/>
      <c r="E619" s="181"/>
      <c r="F619" s="404"/>
    </row>
    <row r="620" spans="1:6">
      <c r="A620" s="180"/>
      <c r="B620" s="180"/>
      <c r="C620" s="181"/>
      <c r="D620" s="181"/>
      <c r="E620" s="181"/>
      <c r="F620" s="404"/>
    </row>
    <row r="621" spans="1:6">
      <c r="A621" s="180"/>
      <c r="B621" s="180"/>
      <c r="C621" s="181"/>
      <c r="D621" s="181"/>
      <c r="E621" s="181"/>
      <c r="F621" s="404"/>
    </row>
    <row r="622" spans="1:6">
      <c r="A622" s="180"/>
      <c r="B622" s="180"/>
      <c r="C622" s="181"/>
      <c r="D622" s="181"/>
      <c r="E622" s="181"/>
      <c r="F622" s="404"/>
    </row>
    <row r="623" spans="1:6">
      <c r="A623" s="180"/>
      <c r="B623" s="180"/>
      <c r="C623" s="181"/>
      <c r="D623" s="181"/>
      <c r="E623" s="181"/>
      <c r="F623" s="404"/>
    </row>
    <row r="624" spans="1:6">
      <c r="A624" s="180"/>
      <c r="B624" s="180"/>
      <c r="C624" s="181"/>
      <c r="D624" s="181"/>
      <c r="E624" s="181"/>
      <c r="F624" s="404"/>
    </row>
    <row r="625" spans="1:6">
      <c r="A625" s="180"/>
      <c r="B625" s="180"/>
      <c r="C625" s="181"/>
      <c r="D625" s="181"/>
      <c r="E625" s="181"/>
      <c r="F625" s="404"/>
    </row>
    <row r="626" spans="1:6">
      <c r="A626" s="180"/>
      <c r="B626" s="180"/>
      <c r="C626" s="181"/>
      <c r="D626" s="181"/>
      <c r="E626" s="181"/>
      <c r="F626" s="404"/>
    </row>
    <row r="627" spans="1:6">
      <c r="A627" s="180"/>
      <c r="B627" s="180"/>
      <c r="C627" s="181"/>
      <c r="D627" s="181"/>
      <c r="E627" s="181"/>
      <c r="F627" s="404"/>
    </row>
    <row r="628" spans="1:6">
      <c r="A628" s="180"/>
      <c r="B628" s="180"/>
      <c r="C628" s="181"/>
      <c r="D628" s="181"/>
      <c r="E628" s="181"/>
      <c r="F628" s="404"/>
    </row>
    <row r="629" spans="1:6">
      <c r="A629" s="180"/>
      <c r="B629" s="180"/>
      <c r="C629" s="181"/>
      <c r="D629" s="181"/>
      <c r="E629" s="181"/>
      <c r="F629" s="404"/>
    </row>
    <row r="630" spans="1:6">
      <c r="A630" s="180"/>
      <c r="B630" s="180"/>
      <c r="C630" s="181"/>
      <c r="D630" s="181"/>
      <c r="E630" s="181"/>
      <c r="F630" s="404"/>
    </row>
    <row r="631" spans="1:6">
      <c r="A631" s="180"/>
      <c r="B631" s="180"/>
      <c r="C631" s="181"/>
      <c r="D631" s="181"/>
      <c r="E631" s="181"/>
      <c r="F631" s="404"/>
    </row>
    <row r="632" spans="1:6">
      <c r="A632" s="180"/>
      <c r="B632" s="180"/>
      <c r="C632" s="181"/>
      <c r="D632" s="181"/>
      <c r="E632" s="181"/>
      <c r="F632" s="404"/>
    </row>
    <row r="633" spans="1:6">
      <c r="A633" s="180"/>
      <c r="B633" s="180"/>
      <c r="C633" s="181"/>
      <c r="D633" s="181"/>
      <c r="E633" s="181"/>
      <c r="F633" s="404"/>
    </row>
    <row r="634" spans="1:6">
      <c r="A634" s="180"/>
      <c r="B634" s="180"/>
      <c r="C634" s="181"/>
      <c r="D634" s="181"/>
      <c r="E634" s="181"/>
      <c r="F634" s="404"/>
    </row>
    <row r="635" spans="1:6">
      <c r="A635" s="180"/>
      <c r="B635" s="180"/>
      <c r="C635" s="181"/>
      <c r="D635" s="181"/>
      <c r="E635" s="181"/>
      <c r="F635" s="404"/>
    </row>
    <row r="636" spans="1:6">
      <c r="A636" s="180"/>
      <c r="B636" s="180"/>
      <c r="C636" s="181"/>
      <c r="D636" s="181"/>
      <c r="E636" s="181"/>
      <c r="F636" s="404"/>
    </row>
    <row r="637" spans="1:6">
      <c r="A637" s="180"/>
      <c r="B637" s="180"/>
      <c r="C637" s="181"/>
      <c r="D637" s="181"/>
      <c r="E637" s="181"/>
      <c r="F637" s="404"/>
    </row>
    <row r="638" spans="1:6">
      <c r="A638" s="180"/>
      <c r="B638" s="180"/>
      <c r="C638" s="181"/>
      <c r="D638" s="181"/>
      <c r="E638" s="181"/>
      <c r="F638" s="404"/>
    </row>
    <row r="639" spans="1:6">
      <c r="A639" s="180"/>
      <c r="B639" s="180"/>
      <c r="C639" s="181"/>
      <c r="D639" s="181"/>
      <c r="E639" s="181"/>
      <c r="F639" s="404"/>
    </row>
    <row r="640" spans="1:6">
      <c r="A640" s="180"/>
      <c r="B640" s="180"/>
      <c r="C640" s="181"/>
      <c r="D640" s="181"/>
      <c r="E640" s="181"/>
      <c r="F640" s="404"/>
    </row>
    <row r="641" spans="1:6">
      <c r="A641" s="180"/>
      <c r="B641" s="180"/>
      <c r="C641" s="181"/>
      <c r="D641" s="181"/>
      <c r="E641" s="181"/>
      <c r="F641" s="404"/>
    </row>
    <row r="642" spans="1:6">
      <c r="A642" s="180"/>
      <c r="B642" s="180"/>
      <c r="C642" s="181"/>
      <c r="D642" s="181"/>
      <c r="E642" s="181"/>
      <c r="F642" s="404"/>
    </row>
    <row r="643" spans="1:6">
      <c r="A643" s="180"/>
      <c r="B643" s="180"/>
      <c r="C643" s="181"/>
      <c r="D643" s="181"/>
      <c r="E643" s="181"/>
      <c r="F643" s="404"/>
    </row>
    <row r="644" spans="1:6">
      <c r="A644" s="180"/>
      <c r="B644" s="180"/>
      <c r="C644" s="181"/>
      <c r="D644" s="181"/>
      <c r="E644" s="181"/>
      <c r="F644" s="404"/>
    </row>
    <row r="645" spans="1:6">
      <c r="A645" s="180"/>
      <c r="B645" s="180"/>
      <c r="C645" s="181"/>
      <c r="D645" s="181"/>
      <c r="E645" s="181"/>
      <c r="F645" s="404"/>
    </row>
    <row r="646" spans="1:6">
      <c r="A646" s="180"/>
      <c r="B646" s="180"/>
      <c r="C646" s="181"/>
      <c r="D646" s="181"/>
      <c r="E646" s="181"/>
      <c r="F646" s="404"/>
    </row>
    <row r="647" spans="1:6">
      <c r="A647" s="180"/>
      <c r="B647" s="180"/>
      <c r="C647" s="181"/>
      <c r="D647" s="181"/>
      <c r="E647" s="181"/>
      <c r="F647" s="404"/>
    </row>
    <row r="648" spans="1:6">
      <c r="A648" s="180"/>
      <c r="B648" s="180"/>
      <c r="C648" s="181"/>
      <c r="D648" s="181"/>
      <c r="E648" s="181"/>
      <c r="F648" s="404"/>
    </row>
    <row r="649" spans="1:6">
      <c r="A649" s="180"/>
      <c r="B649" s="180"/>
      <c r="C649" s="181"/>
      <c r="D649" s="181"/>
      <c r="E649" s="181"/>
      <c r="F649" s="404"/>
    </row>
    <row r="650" spans="1:6">
      <c r="A650" s="180"/>
      <c r="B650" s="180"/>
      <c r="C650" s="181"/>
      <c r="D650" s="181"/>
      <c r="E650" s="181"/>
      <c r="F650" s="404"/>
    </row>
    <row r="651" spans="1:6">
      <c r="A651" s="180"/>
      <c r="B651" s="180"/>
      <c r="C651" s="181"/>
      <c r="D651" s="181"/>
      <c r="E651" s="181"/>
      <c r="F651" s="404"/>
    </row>
    <row r="652" spans="1:6">
      <c r="A652" s="180"/>
      <c r="B652" s="180"/>
      <c r="C652" s="181"/>
      <c r="D652" s="181"/>
      <c r="E652" s="181"/>
      <c r="F652" s="404"/>
    </row>
    <row r="653" spans="1:6">
      <c r="A653" s="180"/>
      <c r="B653" s="180"/>
      <c r="C653" s="181"/>
      <c r="D653" s="181"/>
      <c r="E653" s="181"/>
      <c r="F653" s="404"/>
    </row>
    <row r="654" spans="1:6">
      <c r="A654" s="180"/>
      <c r="B654" s="180"/>
      <c r="C654" s="181"/>
      <c r="D654" s="181"/>
      <c r="E654" s="181"/>
      <c r="F654" s="404"/>
    </row>
    <row r="655" spans="1:6">
      <c r="A655" s="180"/>
      <c r="B655" s="180"/>
      <c r="C655" s="181"/>
      <c r="D655" s="181"/>
      <c r="E655" s="181"/>
      <c r="F655" s="404"/>
    </row>
    <row r="656" spans="1:6">
      <c r="A656" s="180"/>
      <c r="B656" s="180"/>
      <c r="C656" s="181"/>
      <c r="D656" s="181"/>
      <c r="E656" s="181"/>
      <c r="F656" s="404"/>
    </row>
    <row r="657" spans="1:6">
      <c r="A657" s="180"/>
      <c r="B657" s="180"/>
      <c r="C657" s="181"/>
      <c r="D657" s="181"/>
      <c r="E657" s="181"/>
      <c r="F657" s="404"/>
    </row>
    <row r="658" spans="1:6">
      <c r="A658" s="180"/>
      <c r="B658" s="180"/>
      <c r="C658" s="181"/>
      <c r="D658" s="181"/>
      <c r="E658" s="181"/>
      <c r="F658" s="404"/>
    </row>
    <row r="659" spans="1:6">
      <c r="A659" s="180"/>
      <c r="B659" s="180"/>
      <c r="C659" s="181"/>
      <c r="D659" s="181"/>
      <c r="E659" s="181"/>
      <c r="F659" s="404"/>
    </row>
    <row r="660" spans="1:6">
      <c r="A660" s="180"/>
      <c r="B660" s="180"/>
      <c r="C660" s="181"/>
      <c r="D660" s="181"/>
      <c r="E660" s="181"/>
      <c r="F660" s="404"/>
    </row>
    <row r="661" spans="1:6">
      <c r="A661" s="180"/>
      <c r="B661" s="180"/>
      <c r="C661" s="181"/>
      <c r="D661" s="181"/>
      <c r="E661" s="181"/>
      <c r="F661" s="404"/>
    </row>
    <row r="662" spans="1:6">
      <c r="A662" s="180"/>
      <c r="B662" s="180"/>
      <c r="C662" s="181"/>
      <c r="D662" s="181"/>
      <c r="E662" s="181"/>
      <c r="F662" s="404"/>
    </row>
    <row r="663" spans="1:6">
      <c r="A663" s="180"/>
      <c r="B663" s="180"/>
      <c r="C663" s="181"/>
      <c r="D663" s="181"/>
      <c r="E663" s="181"/>
      <c r="F663" s="404"/>
    </row>
    <row r="664" spans="1:6">
      <c r="A664" s="180"/>
      <c r="B664" s="180"/>
      <c r="C664" s="181"/>
      <c r="D664" s="181"/>
      <c r="E664" s="181"/>
      <c r="F664" s="404"/>
    </row>
    <row r="665" spans="1:6">
      <c r="A665" s="180"/>
      <c r="B665" s="180"/>
      <c r="C665" s="181"/>
      <c r="D665" s="181"/>
      <c r="E665" s="181"/>
      <c r="F665" s="404"/>
    </row>
    <row r="666" spans="1:6">
      <c r="A666" s="180"/>
      <c r="B666" s="180"/>
      <c r="C666" s="181"/>
      <c r="D666" s="181"/>
      <c r="E666" s="181"/>
      <c r="F666" s="404"/>
    </row>
    <row r="667" spans="1:6">
      <c r="A667" s="180"/>
      <c r="B667" s="180"/>
      <c r="C667" s="181"/>
      <c r="D667" s="181"/>
      <c r="E667" s="181"/>
      <c r="F667" s="404"/>
    </row>
    <row r="668" spans="1:6">
      <c r="A668" s="180"/>
      <c r="B668" s="180"/>
      <c r="C668" s="181"/>
      <c r="D668" s="181"/>
      <c r="E668" s="181"/>
      <c r="F668" s="404"/>
    </row>
    <row r="669" spans="1:6">
      <c r="A669" s="180"/>
      <c r="B669" s="180"/>
      <c r="C669" s="181"/>
      <c r="D669" s="181"/>
      <c r="E669" s="181"/>
      <c r="F669" s="404"/>
    </row>
    <row r="670" spans="1:6">
      <c r="A670" s="180"/>
      <c r="B670" s="180"/>
      <c r="C670" s="181"/>
      <c r="D670" s="181"/>
      <c r="E670" s="181"/>
      <c r="F670" s="404"/>
    </row>
    <row r="671" spans="1:6">
      <c r="A671" s="180"/>
      <c r="B671" s="180"/>
      <c r="C671" s="181"/>
      <c r="D671" s="181"/>
      <c r="E671" s="181"/>
      <c r="F671" s="404"/>
    </row>
    <row r="672" spans="1:6">
      <c r="A672" s="180"/>
      <c r="B672" s="180"/>
      <c r="C672" s="181"/>
      <c r="D672" s="181"/>
      <c r="E672" s="181"/>
      <c r="F672" s="404"/>
    </row>
    <row r="673" spans="1:6">
      <c r="A673" s="180"/>
      <c r="B673" s="180"/>
      <c r="C673" s="181"/>
      <c r="D673" s="181"/>
      <c r="E673" s="181"/>
      <c r="F673" s="404"/>
    </row>
    <row r="674" spans="1:6">
      <c r="A674" s="180"/>
      <c r="B674" s="180"/>
      <c r="C674" s="181"/>
      <c r="D674" s="181"/>
      <c r="E674" s="181"/>
      <c r="F674" s="404"/>
    </row>
    <row r="675" spans="1:6">
      <c r="A675" s="180"/>
      <c r="B675" s="180"/>
      <c r="C675" s="181"/>
      <c r="D675" s="181"/>
      <c r="E675" s="181"/>
      <c r="F675" s="404"/>
    </row>
    <row r="676" spans="1:6">
      <c r="A676" s="180"/>
      <c r="B676" s="180"/>
      <c r="C676" s="181"/>
      <c r="D676" s="181"/>
      <c r="E676" s="181"/>
      <c r="F676" s="404"/>
    </row>
    <row r="677" spans="1:6">
      <c r="A677" s="180"/>
      <c r="B677" s="180"/>
      <c r="C677" s="181"/>
      <c r="D677" s="181"/>
      <c r="E677" s="181"/>
      <c r="F677" s="404"/>
    </row>
    <row r="678" spans="1:6">
      <c r="A678" s="180"/>
      <c r="B678" s="180"/>
      <c r="C678" s="181"/>
      <c r="D678" s="181"/>
      <c r="E678" s="181"/>
      <c r="F678" s="404"/>
    </row>
    <row r="679" spans="1:6">
      <c r="A679" s="180"/>
      <c r="B679" s="180"/>
      <c r="C679" s="181"/>
      <c r="D679" s="181"/>
      <c r="E679" s="181"/>
      <c r="F679" s="404"/>
    </row>
    <row r="680" spans="1:6">
      <c r="A680" s="180"/>
      <c r="B680" s="180"/>
      <c r="C680" s="181"/>
      <c r="D680" s="181"/>
      <c r="E680" s="181"/>
      <c r="F680" s="404"/>
    </row>
    <row r="681" spans="1:6">
      <c r="A681" s="180"/>
      <c r="B681" s="180"/>
      <c r="C681" s="181"/>
      <c r="D681" s="181"/>
      <c r="E681" s="181"/>
      <c r="F681" s="404"/>
    </row>
    <row r="682" spans="1:6">
      <c r="A682" s="180"/>
      <c r="B682" s="180"/>
      <c r="C682" s="181"/>
      <c r="D682" s="181"/>
      <c r="E682" s="181"/>
      <c r="F682" s="404"/>
    </row>
    <row r="683" spans="1:6">
      <c r="A683" s="180"/>
      <c r="B683" s="180"/>
      <c r="C683" s="181"/>
      <c r="D683" s="181"/>
      <c r="E683" s="181"/>
      <c r="F683" s="404"/>
    </row>
    <row r="684" spans="1:6">
      <c r="A684" s="180"/>
      <c r="B684" s="180"/>
      <c r="C684" s="181"/>
      <c r="D684" s="181"/>
      <c r="E684" s="181"/>
      <c r="F684" s="404"/>
    </row>
    <row r="685" spans="1:6">
      <c r="A685" s="180"/>
      <c r="B685" s="180"/>
      <c r="C685" s="181"/>
      <c r="D685" s="181"/>
      <c r="E685" s="181"/>
      <c r="F685" s="404"/>
    </row>
    <row r="686" spans="1:6">
      <c r="A686" s="180"/>
      <c r="B686" s="180"/>
      <c r="C686" s="181"/>
      <c r="D686" s="181"/>
      <c r="E686" s="181"/>
      <c r="F686" s="404"/>
    </row>
    <row r="687" spans="1:6">
      <c r="A687" s="180"/>
      <c r="B687" s="180"/>
      <c r="C687" s="181"/>
      <c r="D687" s="181"/>
      <c r="E687" s="181"/>
      <c r="F687" s="404"/>
    </row>
    <row r="688" spans="1:6">
      <c r="A688" s="180"/>
      <c r="B688" s="180"/>
      <c r="C688" s="181"/>
      <c r="D688" s="181"/>
      <c r="E688" s="181"/>
      <c r="F688" s="404"/>
    </row>
    <row r="689" spans="1:6">
      <c r="A689" s="180"/>
      <c r="B689" s="180"/>
      <c r="C689" s="181"/>
      <c r="D689" s="181"/>
      <c r="E689" s="181"/>
      <c r="F689" s="404"/>
    </row>
    <row r="690" spans="1:6">
      <c r="A690" s="180"/>
      <c r="B690" s="180"/>
      <c r="C690" s="181"/>
      <c r="D690" s="181"/>
      <c r="E690" s="181"/>
      <c r="F690" s="404"/>
    </row>
    <row r="691" spans="1:6">
      <c r="A691" s="180"/>
      <c r="B691" s="180"/>
      <c r="C691" s="181"/>
      <c r="D691" s="181"/>
      <c r="E691" s="181"/>
      <c r="F691" s="404"/>
    </row>
    <row r="692" spans="1:6">
      <c r="A692" s="180"/>
      <c r="B692" s="180"/>
      <c r="C692" s="181"/>
      <c r="D692" s="181"/>
      <c r="E692" s="181"/>
      <c r="F692" s="404"/>
    </row>
    <row r="693" spans="1:6">
      <c r="A693" s="180"/>
      <c r="B693" s="180"/>
      <c r="C693" s="181"/>
      <c r="D693" s="181"/>
      <c r="E693" s="181"/>
      <c r="F693" s="404"/>
    </row>
    <row r="694" spans="1:6">
      <c r="A694" s="180"/>
      <c r="B694" s="180"/>
      <c r="C694" s="181"/>
      <c r="D694" s="181"/>
      <c r="E694" s="181"/>
      <c r="F694" s="404"/>
    </row>
    <row r="695" spans="1:6">
      <c r="A695" s="180"/>
      <c r="B695" s="180"/>
      <c r="C695" s="181"/>
      <c r="D695" s="181"/>
      <c r="E695" s="181"/>
      <c r="F695" s="404"/>
    </row>
    <row r="696" spans="1:6">
      <c r="A696" s="180"/>
      <c r="B696" s="180"/>
      <c r="C696" s="181"/>
      <c r="D696" s="181"/>
      <c r="E696" s="181"/>
      <c r="F696" s="404"/>
    </row>
    <row r="697" spans="1:6">
      <c r="A697" s="180"/>
      <c r="B697" s="180"/>
      <c r="C697" s="181"/>
      <c r="D697" s="181"/>
      <c r="E697" s="181"/>
      <c r="F697" s="404"/>
    </row>
    <row r="698" spans="1:6">
      <c r="A698" s="180"/>
      <c r="B698" s="180"/>
      <c r="C698" s="181"/>
      <c r="D698" s="181"/>
      <c r="E698" s="181"/>
      <c r="F698" s="404"/>
    </row>
    <row r="699" spans="1:6">
      <c r="A699" s="180"/>
      <c r="B699" s="180"/>
      <c r="C699" s="181"/>
      <c r="D699" s="181"/>
      <c r="E699" s="181"/>
      <c r="F699" s="404"/>
    </row>
    <row r="700" spans="1:6">
      <c r="A700" s="180"/>
      <c r="B700" s="180"/>
      <c r="C700" s="181"/>
      <c r="D700" s="181"/>
      <c r="E700" s="181"/>
      <c r="F700" s="404"/>
    </row>
    <row r="701" spans="1:6">
      <c r="A701" s="180"/>
      <c r="B701" s="180"/>
      <c r="C701" s="181"/>
      <c r="D701" s="181"/>
      <c r="E701" s="181"/>
      <c r="F701" s="404"/>
    </row>
    <row r="702" spans="1:6">
      <c r="A702" s="180"/>
      <c r="B702" s="180"/>
      <c r="C702" s="181"/>
      <c r="D702" s="181"/>
      <c r="E702" s="181"/>
      <c r="F702" s="404"/>
    </row>
    <row r="703" spans="1:6">
      <c r="A703" s="180"/>
      <c r="B703" s="180"/>
      <c r="C703" s="181"/>
      <c r="D703" s="181"/>
      <c r="E703" s="181"/>
      <c r="F703" s="404"/>
    </row>
    <row r="704" spans="1:6">
      <c r="A704" s="180"/>
      <c r="B704" s="180"/>
      <c r="C704" s="181"/>
      <c r="D704" s="181"/>
      <c r="E704" s="181"/>
      <c r="F704" s="404"/>
    </row>
    <row r="705" spans="1:6">
      <c r="A705" s="180"/>
      <c r="B705" s="180"/>
      <c r="C705" s="181"/>
      <c r="D705" s="181"/>
      <c r="E705" s="181"/>
      <c r="F705" s="404"/>
    </row>
    <row r="706" spans="1:6">
      <c r="A706" s="180"/>
      <c r="B706" s="180"/>
      <c r="C706" s="181"/>
      <c r="D706" s="181"/>
      <c r="E706" s="181"/>
      <c r="F706" s="404"/>
    </row>
    <row r="707" spans="1:6">
      <c r="A707" s="180"/>
      <c r="B707" s="180"/>
      <c r="C707" s="181"/>
      <c r="D707" s="181"/>
      <c r="E707" s="181"/>
      <c r="F707" s="404"/>
    </row>
    <row r="708" spans="1:6">
      <c r="A708" s="180"/>
      <c r="B708" s="180"/>
      <c r="C708" s="181"/>
      <c r="D708" s="181"/>
      <c r="E708" s="181"/>
      <c r="F708" s="404"/>
    </row>
    <row r="709" spans="1:6">
      <c r="A709" s="180"/>
      <c r="B709" s="180"/>
      <c r="C709" s="181"/>
      <c r="D709" s="181"/>
      <c r="E709" s="181"/>
      <c r="F709" s="404"/>
    </row>
    <row r="710" spans="1:6">
      <c r="A710" s="180"/>
      <c r="B710" s="180"/>
      <c r="C710" s="181"/>
      <c r="D710" s="181"/>
      <c r="E710" s="181"/>
      <c r="F710" s="404"/>
    </row>
    <row r="711" spans="1:6">
      <c r="A711" s="180"/>
      <c r="B711" s="180"/>
      <c r="C711" s="181"/>
      <c r="D711" s="181"/>
      <c r="E711" s="181"/>
      <c r="F711" s="404"/>
    </row>
    <row r="712" spans="1:6">
      <c r="A712" s="180"/>
      <c r="B712" s="180"/>
      <c r="C712" s="181"/>
      <c r="D712" s="181"/>
      <c r="E712" s="181"/>
      <c r="F712" s="404"/>
    </row>
    <row r="713" spans="1:6">
      <c r="A713" s="180"/>
      <c r="B713" s="180"/>
      <c r="C713" s="181"/>
      <c r="D713" s="181"/>
      <c r="E713" s="181"/>
      <c r="F713" s="404"/>
    </row>
    <row r="714" spans="1:6">
      <c r="A714" s="180"/>
      <c r="B714" s="180"/>
      <c r="C714" s="181"/>
      <c r="D714" s="181"/>
      <c r="E714" s="181"/>
      <c r="F714" s="404"/>
    </row>
    <row r="715" spans="1:6">
      <c r="A715" s="180"/>
      <c r="B715" s="180"/>
      <c r="C715" s="181"/>
      <c r="D715" s="181"/>
      <c r="E715" s="181"/>
      <c r="F715" s="404"/>
    </row>
    <row r="716" spans="1:6">
      <c r="A716" s="180"/>
      <c r="B716" s="180"/>
      <c r="C716" s="181"/>
      <c r="D716" s="181"/>
      <c r="E716" s="181"/>
      <c r="F716" s="404"/>
    </row>
    <row r="717" spans="1:6">
      <c r="A717" s="180"/>
      <c r="B717" s="180"/>
      <c r="C717" s="181"/>
      <c r="D717" s="181"/>
      <c r="E717" s="181"/>
      <c r="F717" s="404"/>
    </row>
    <row r="718" spans="1:6">
      <c r="A718" s="180"/>
      <c r="B718" s="180"/>
      <c r="C718" s="181"/>
      <c r="D718" s="181"/>
      <c r="E718" s="181"/>
      <c r="F718" s="404"/>
    </row>
    <row r="719" spans="1:6">
      <c r="A719" s="180"/>
      <c r="B719" s="180"/>
      <c r="C719" s="181"/>
      <c r="D719" s="181"/>
      <c r="E719" s="181"/>
      <c r="F719" s="404"/>
    </row>
    <row r="720" spans="1:6">
      <c r="A720" s="180"/>
      <c r="B720" s="180"/>
      <c r="C720" s="181"/>
      <c r="D720" s="181"/>
      <c r="E720" s="181"/>
      <c r="F720" s="404"/>
    </row>
    <row r="721" spans="1:6">
      <c r="A721" s="180"/>
      <c r="B721" s="180"/>
      <c r="C721" s="181"/>
      <c r="D721" s="181"/>
      <c r="E721" s="181"/>
      <c r="F721" s="404"/>
    </row>
    <row r="722" spans="1:6">
      <c r="A722" s="180"/>
      <c r="B722" s="180"/>
      <c r="C722" s="181"/>
      <c r="D722" s="181"/>
      <c r="E722" s="181"/>
      <c r="F722" s="404"/>
    </row>
    <row r="723" spans="1:6">
      <c r="A723" s="180"/>
      <c r="B723" s="180"/>
      <c r="C723" s="181"/>
      <c r="D723" s="181"/>
      <c r="E723" s="181"/>
      <c r="F723" s="404"/>
    </row>
    <row r="724" spans="1:6">
      <c r="A724" s="180"/>
      <c r="B724" s="180"/>
      <c r="C724" s="181"/>
      <c r="D724" s="181"/>
      <c r="E724" s="181"/>
      <c r="F724" s="404"/>
    </row>
    <row r="725" spans="1:6">
      <c r="A725" s="180"/>
      <c r="B725" s="180"/>
      <c r="C725" s="181"/>
      <c r="D725" s="181"/>
      <c r="E725" s="181"/>
      <c r="F725" s="404"/>
    </row>
    <row r="726" spans="1:6">
      <c r="A726" s="180"/>
      <c r="B726" s="180"/>
      <c r="C726" s="181"/>
      <c r="D726" s="181"/>
      <c r="E726" s="181"/>
      <c r="F726" s="404"/>
    </row>
    <row r="727" spans="1:6">
      <c r="A727" s="180"/>
      <c r="B727" s="180"/>
      <c r="C727" s="181"/>
      <c r="D727" s="181"/>
      <c r="E727" s="181"/>
      <c r="F727" s="404"/>
    </row>
    <row r="728" spans="1:6">
      <c r="A728" s="180"/>
      <c r="B728" s="180"/>
      <c r="C728" s="181"/>
      <c r="D728" s="181"/>
      <c r="E728" s="181"/>
      <c r="F728" s="404"/>
    </row>
    <row r="729" spans="1:6">
      <c r="A729" s="180"/>
      <c r="B729" s="180"/>
      <c r="C729" s="181"/>
      <c r="D729" s="181"/>
      <c r="E729" s="181"/>
      <c r="F729" s="404"/>
    </row>
    <row r="730" spans="1:6">
      <c r="A730" s="180"/>
      <c r="B730" s="180"/>
      <c r="C730" s="181"/>
      <c r="D730" s="181"/>
      <c r="E730" s="181"/>
      <c r="F730" s="404"/>
    </row>
    <row r="731" spans="1:6">
      <c r="A731" s="180"/>
      <c r="B731" s="180"/>
      <c r="C731" s="181"/>
      <c r="D731" s="181"/>
      <c r="E731" s="181"/>
      <c r="F731" s="404"/>
    </row>
    <row r="732" spans="1:6">
      <c r="A732" s="180"/>
      <c r="B732" s="180"/>
      <c r="C732" s="181"/>
      <c r="D732" s="181"/>
      <c r="E732" s="181"/>
      <c r="F732" s="404"/>
    </row>
    <row r="733" spans="1:6">
      <c r="A733" s="180"/>
      <c r="B733" s="180"/>
      <c r="C733" s="181"/>
      <c r="D733" s="181"/>
      <c r="E733" s="181"/>
      <c r="F733" s="404"/>
    </row>
    <row r="734" spans="1:6">
      <c r="A734" s="180"/>
      <c r="B734" s="180"/>
      <c r="C734" s="181"/>
      <c r="D734" s="181"/>
      <c r="E734" s="181"/>
      <c r="F734" s="404"/>
    </row>
    <row r="735" spans="1:6">
      <c r="A735" s="180"/>
      <c r="B735" s="180"/>
      <c r="C735" s="181"/>
      <c r="D735" s="181"/>
      <c r="E735" s="181"/>
      <c r="F735" s="404"/>
    </row>
    <row r="736" spans="1:6">
      <c r="A736" s="180"/>
      <c r="B736" s="180"/>
      <c r="C736" s="181"/>
      <c r="D736" s="181"/>
      <c r="E736" s="181"/>
      <c r="F736" s="404"/>
    </row>
    <row r="737" spans="1:6">
      <c r="A737" s="180"/>
      <c r="B737" s="180"/>
      <c r="C737" s="181"/>
      <c r="D737" s="181"/>
      <c r="E737" s="181"/>
      <c r="F737" s="404"/>
    </row>
    <row r="738" spans="1:6">
      <c r="A738" s="180"/>
      <c r="B738" s="180"/>
      <c r="C738" s="181"/>
      <c r="D738" s="181"/>
      <c r="E738" s="181"/>
      <c r="F738" s="404"/>
    </row>
    <row r="739" spans="1:6">
      <c r="A739" s="180"/>
      <c r="B739" s="180"/>
      <c r="C739" s="181"/>
      <c r="D739" s="181"/>
      <c r="E739" s="181"/>
      <c r="F739" s="404"/>
    </row>
    <row r="740" spans="1:6">
      <c r="A740" s="180"/>
      <c r="B740" s="180"/>
      <c r="C740" s="181"/>
      <c r="D740" s="181"/>
      <c r="E740" s="181"/>
      <c r="F740" s="404"/>
    </row>
    <row r="741" spans="1:6">
      <c r="A741" s="180"/>
      <c r="B741" s="180"/>
      <c r="C741" s="181"/>
      <c r="D741" s="181"/>
      <c r="E741" s="181"/>
      <c r="F741" s="404"/>
    </row>
    <row r="742" spans="1:6">
      <c r="A742" s="180"/>
      <c r="B742" s="180"/>
      <c r="C742" s="181"/>
      <c r="D742" s="181"/>
      <c r="E742" s="181"/>
      <c r="F742" s="404"/>
    </row>
    <row r="743" spans="1:6">
      <c r="A743" s="180"/>
      <c r="B743" s="180"/>
      <c r="C743" s="181"/>
      <c r="D743" s="181"/>
      <c r="E743" s="181"/>
      <c r="F743" s="404"/>
    </row>
    <row r="744" spans="1:6">
      <c r="A744" s="180"/>
      <c r="B744" s="180"/>
      <c r="C744" s="181"/>
      <c r="D744" s="181"/>
      <c r="E744" s="181"/>
      <c r="F744" s="404"/>
    </row>
    <row r="745" spans="1:6">
      <c r="A745" s="180"/>
      <c r="B745" s="180"/>
      <c r="C745" s="181"/>
      <c r="D745" s="181"/>
      <c r="E745" s="181"/>
      <c r="F745" s="404"/>
    </row>
    <row r="746" spans="1:6">
      <c r="A746" s="180"/>
      <c r="B746" s="180"/>
      <c r="C746" s="181"/>
      <c r="D746" s="181"/>
      <c r="E746" s="181"/>
      <c r="F746" s="404"/>
    </row>
    <row r="747" spans="1:6">
      <c r="A747" s="180"/>
      <c r="B747" s="180"/>
      <c r="C747" s="181"/>
      <c r="D747" s="181"/>
      <c r="E747" s="181"/>
      <c r="F747" s="404"/>
    </row>
    <row r="748" spans="1:6">
      <c r="A748" s="180"/>
      <c r="B748" s="180"/>
      <c r="C748" s="181"/>
      <c r="D748" s="181"/>
      <c r="E748" s="181"/>
      <c r="F748" s="404"/>
    </row>
    <row r="749" spans="1:6">
      <c r="A749" s="180"/>
      <c r="B749" s="180"/>
      <c r="C749" s="181"/>
      <c r="D749" s="181"/>
      <c r="E749" s="181"/>
      <c r="F749" s="404"/>
    </row>
    <row r="750" spans="1:6">
      <c r="A750" s="180"/>
      <c r="B750" s="180"/>
      <c r="C750" s="181"/>
      <c r="D750" s="181"/>
      <c r="E750" s="181"/>
      <c r="F750" s="404"/>
    </row>
    <row r="751" spans="1:6">
      <c r="A751" s="180"/>
      <c r="B751" s="180"/>
      <c r="C751" s="181"/>
      <c r="D751" s="181"/>
      <c r="E751" s="181"/>
      <c r="F751" s="404"/>
    </row>
    <row r="752" spans="1:6">
      <c r="A752" s="180"/>
      <c r="B752" s="180"/>
      <c r="C752" s="181"/>
      <c r="D752" s="181"/>
      <c r="E752" s="181"/>
      <c r="F752" s="404"/>
    </row>
    <row r="753" spans="1:6">
      <c r="A753" s="180"/>
      <c r="B753" s="180"/>
      <c r="C753" s="181"/>
      <c r="D753" s="181"/>
      <c r="E753" s="181"/>
      <c r="F753" s="404"/>
    </row>
    <row r="754" spans="1:6">
      <c r="A754" s="180"/>
      <c r="B754" s="180"/>
      <c r="C754" s="181"/>
      <c r="D754" s="181"/>
      <c r="E754" s="181"/>
      <c r="F754" s="404"/>
    </row>
    <row r="755" spans="1:6">
      <c r="A755" s="180"/>
      <c r="B755" s="180"/>
      <c r="C755" s="181"/>
      <c r="D755" s="181"/>
      <c r="E755" s="181"/>
      <c r="F755" s="404"/>
    </row>
    <row r="756" spans="1:6">
      <c r="A756" s="180"/>
      <c r="B756" s="180"/>
      <c r="C756" s="181"/>
      <c r="D756" s="181"/>
      <c r="E756" s="181"/>
      <c r="F756" s="404"/>
    </row>
    <row r="757" spans="1:6">
      <c r="A757" s="180"/>
      <c r="B757" s="180"/>
      <c r="C757" s="181"/>
      <c r="D757" s="181"/>
      <c r="E757" s="181"/>
      <c r="F757" s="404"/>
    </row>
    <row r="758" spans="1:6">
      <c r="A758" s="180"/>
      <c r="B758" s="180"/>
      <c r="C758" s="181"/>
      <c r="D758" s="181"/>
      <c r="E758" s="181"/>
      <c r="F758" s="404"/>
    </row>
    <row r="759" spans="1:6">
      <c r="A759" s="180"/>
      <c r="B759" s="180"/>
      <c r="C759" s="181"/>
      <c r="D759" s="181"/>
      <c r="E759" s="181"/>
      <c r="F759" s="404"/>
    </row>
    <row r="760" spans="1:6">
      <c r="A760" s="180"/>
      <c r="B760" s="180"/>
      <c r="C760" s="181"/>
      <c r="D760" s="181"/>
      <c r="E760" s="181"/>
      <c r="F760" s="404"/>
    </row>
    <row r="761" spans="1:6">
      <c r="A761" s="180"/>
      <c r="B761" s="180"/>
      <c r="C761" s="181"/>
      <c r="D761" s="181"/>
      <c r="E761" s="181"/>
      <c r="F761" s="404"/>
    </row>
    <row r="762" spans="1:6">
      <c r="A762" s="180"/>
      <c r="B762" s="180"/>
      <c r="C762" s="181"/>
      <c r="D762" s="181"/>
      <c r="E762" s="181"/>
      <c r="F762" s="404"/>
    </row>
    <row r="763" spans="1:6">
      <c r="A763" s="180"/>
      <c r="B763" s="180"/>
      <c r="C763" s="181"/>
      <c r="D763" s="181"/>
      <c r="E763" s="181"/>
      <c r="F763" s="404"/>
    </row>
    <row r="764" spans="1:6">
      <c r="A764" s="180"/>
      <c r="B764" s="180"/>
      <c r="C764" s="181"/>
      <c r="D764" s="181"/>
      <c r="E764" s="181"/>
      <c r="F764" s="404"/>
    </row>
    <row r="765" spans="1:6">
      <c r="A765" s="180"/>
      <c r="B765" s="180"/>
      <c r="C765" s="181"/>
      <c r="D765" s="181"/>
      <c r="E765" s="181"/>
      <c r="F765" s="404"/>
    </row>
    <row r="766" spans="1:6">
      <c r="A766" s="180"/>
      <c r="B766" s="180"/>
      <c r="C766" s="181"/>
      <c r="D766" s="181"/>
      <c r="E766" s="181"/>
      <c r="F766" s="404"/>
    </row>
    <row r="767" spans="1:6">
      <c r="A767" s="180"/>
      <c r="B767" s="180"/>
      <c r="C767" s="181"/>
      <c r="D767" s="181"/>
      <c r="E767" s="181"/>
      <c r="F767" s="404"/>
    </row>
    <row r="768" spans="1:6">
      <c r="A768" s="180"/>
      <c r="B768" s="180"/>
      <c r="C768" s="181"/>
      <c r="D768" s="181"/>
      <c r="E768" s="181"/>
      <c r="F768" s="404"/>
    </row>
    <row r="769" spans="1:6">
      <c r="A769" s="180"/>
      <c r="B769" s="180"/>
      <c r="C769" s="181"/>
      <c r="D769" s="181"/>
      <c r="E769" s="181"/>
      <c r="F769" s="404"/>
    </row>
    <row r="770" spans="1:6">
      <c r="A770" s="180"/>
      <c r="B770" s="180"/>
      <c r="C770" s="181"/>
      <c r="D770" s="181"/>
      <c r="E770" s="181"/>
      <c r="F770" s="404"/>
    </row>
    <row r="771" spans="1:6">
      <c r="A771" s="180"/>
      <c r="B771" s="180"/>
      <c r="C771" s="181"/>
      <c r="D771" s="181"/>
      <c r="E771" s="181"/>
      <c r="F771" s="404"/>
    </row>
    <row r="772" spans="1:6">
      <c r="A772" s="180"/>
      <c r="B772" s="180"/>
      <c r="C772" s="181"/>
      <c r="D772" s="181"/>
      <c r="E772" s="181"/>
      <c r="F772" s="404"/>
    </row>
    <row r="773" spans="1:6">
      <c r="A773" s="180"/>
      <c r="B773" s="180"/>
      <c r="C773" s="181"/>
      <c r="D773" s="181"/>
      <c r="E773" s="181"/>
      <c r="F773" s="404"/>
    </row>
    <row r="774" spans="1:6">
      <c r="A774" s="180"/>
      <c r="B774" s="180"/>
      <c r="C774" s="181"/>
      <c r="D774" s="181"/>
      <c r="E774" s="181"/>
      <c r="F774" s="404"/>
    </row>
    <row r="775" spans="1:6">
      <c r="A775" s="180"/>
      <c r="B775" s="180"/>
      <c r="C775" s="181"/>
      <c r="D775" s="181"/>
      <c r="E775" s="181"/>
      <c r="F775" s="404"/>
    </row>
    <row r="776" spans="1:6">
      <c r="A776" s="180"/>
      <c r="B776" s="180"/>
      <c r="C776" s="181"/>
      <c r="D776" s="181"/>
      <c r="E776" s="181"/>
      <c r="F776" s="404"/>
    </row>
    <row r="777" spans="1:6">
      <c r="A777" s="180"/>
      <c r="B777" s="180"/>
      <c r="C777" s="181"/>
      <c r="D777" s="181"/>
      <c r="E777" s="181"/>
      <c r="F777" s="404"/>
    </row>
    <row r="778" spans="1:6">
      <c r="A778" s="180"/>
      <c r="B778" s="180"/>
      <c r="C778" s="181"/>
      <c r="D778" s="181"/>
      <c r="E778" s="181"/>
      <c r="F778" s="404"/>
    </row>
    <row r="779" spans="1:6">
      <c r="A779" s="180"/>
      <c r="B779" s="180"/>
      <c r="C779" s="181"/>
      <c r="D779" s="181"/>
      <c r="E779" s="181"/>
      <c r="F779" s="404"/>
    </row>
    <row r="780" spans="1:6">
      <c r="A780" s="180"/>
      <c r="B780" s="180"/>
      <c r="C780" s="181"/>
      <c r="D780" s="181"/>
      <c r="E780" s="181"/>
      <c r="F780" s="404"/>
    </row>
    <row r="781" spans="1:6">
      <c r="A781" s="180"/>
      <c r="B781" s="180"/>
      <c r="C781" s="181"/>
      <c r="D781" s="181"/>
      <c r="E781" s="181"/>
      <c r="F781" s="404"/>
    </row>
    <row r="782" spans="1:6">
      <c r="A782" s="180"/>
      <c r="B782" s="180"/>
      <c r="C782" s="181"/>
      <c r="D782" s="181"/>
      <c r="E782" s="181"/>
      <c r="F782" s="404"/>
    </row>
    <row r="783" spans="1:6">
      <c r="A783" s="180"/>
      <c r="B783" s="180"/>
      <c r="C783" s="181"/>
      <c r="D783" s="181"/>
      <c r="E783" s="181"/>
      <c r="F783" s="404"/>
    </row>
    <row r="784" spans="1:6">
      <c r="A784" s="180"/>
      <c r="B784" s="180"/>
      <c r="C784" s="181"/>
      <c r="D784" s="181"/>
      <c r="E784" s="181"/>
      <c r="F784" s="404"/>
    </row>
    <row r="785" spans="1:6">
      <c r="A785" s="180"/>
      <c r="B785" s="180"/>
      <c r="C785" s="181"/>
      <c r="D785" s="181"/>
      <c r="E785" s="181"/>
      <c r="F785" s="404"/>
    </row>
    <row r="786" spans="1:6">
      <c r="A786" s="180"/>
      <c r="B786" s="180"/>
      <c r="C786" s="181"/>
      <c r="D786" s="181"/>
      <c r="E786" s="181"/>
      <c r="F786" s="404"/>
    </row>
    <row r="787" spans="1:6">
      <c r="A787" s="180"/>
      <c r="B787" s="180"/>
      <c r="C787" s="181"/>
      <c r="D787" s="181"/>
      <c r="E787" s="181"/>
      <c r="F787" s="404"/>
    </row>
    <row r="788" spans="1:6">
      <c r="A788" s="180"/>
      <c r="B788" s="180"/>
      <c r="C788" s="181"/>
      <c r="D788" s="181"/>
      <c r="E788" s="181"/>
      <c r="F788" s="404"/>
    </row>
    <row r="789" spans="1:6">
      <c r="A789" s="180"/>
      <c r="B789" s="180"/>
      <c r="C789" s="181"/>
      <c r="D789" s="181"/>
      <c r="E789" s="181"/>
      <c r="F789" s="404"/>
    </row>
    <row r="790" spans="1:6">
      <c r="A790" s="180"/>
      <c r="B790" s="180"/>
      <c r="C790" s="181"/>
      <c r="D790" s="181"/>
      <c r="E790" s="181"/>
      <c r="F790" s="404"/>
    </row>
    <row r="791" spans="1:6">
      <c r="A791" s="180"/>
      <c r="B791" s="180"/>
      <c r="C791" s="181"/>
      <c r="D791" s="181"/>
      <c r="E791" s="181"/>
      <c r="F791" s="404"/>
    </row>
    <row r="792" spans="1:6">
      <c r="A792" s="180"/>
      <c r="B792" s="180"/>
      <c r="C792" s="181"/>
      <c r="D792" s="181"/>
      <c r="E792" s="181"/>
      <c r="F792" s="404"/>
    </row>
    <row r="793" spans="1:6">
      <c r="A793" s="180"/>
      <c r="B793" s="180"/>
      <c r="C793" s="181"/>
      <c r="D793" s="181"/>
      <c r="E793" s="181"/>
      <c r="F793" s="404"/>
    </row>
    <row r="794" spans="1:6">
      <c r="A794" s="180"/>
      <c r="B794" s="180"/>
      <c r="C794" s="181"/>
      <c r="D794" s="181"/>
      <c r="E794" s="181"/>
      <c r="F794" s="404"/>
    </row>
    <row r="795" spans="1:6">
      <c r="A795" s="180"/>
      <c r="B795" s="180"/>
      <c r="C795" s="181"/>
      <c r="D795" s="181"/>
      <c r="E795" s="181"/>
      <c r="F795" s="404"/>
    </row>
    <row r="796" spans="1:6">
      <c r="A796" s="180"/>
      <c r="B796" s="180"/>
      <c r="C796" s="181"/>
      <c r="D796" s="181"/>
      <c r="E796" s="181"/>
      <c r="F796" s="404"/>
    </row>
    <row r="797" spans="1:6">
      <c r="A797" s="180"/>
      <c r="B797" s="180"/>
      <c r="C797" s="181"/>
      <c r="D797" s="181"/>
      <c r="E797" s="181"/>
      <c r="F797" s="404"/>
    </row>
    <row r="798" spans="1:6">
      <c r="A798" s="180"/>
      <c r="B798" s="180"/>
      <c r="C798" s="181"/>
      <c r="D798" s="181"/>
      <c r="E798" s="181"/>
      <c r="F798" s="404"/>
    </row>
    <row r="799" spans="1:6">
      <c r="A799" s="180"/>
      <c r="B799" s="180"/>
      <c r="C799" s="181"/>
      <c r="D799" s="181"/>
      <c r="E799" s="181"/>
      <c r="F799" s="404"/>
    </row>
    <row r="800" spans="1:6">
      <c r="A800" s="180"/>
      <c r="B800" s="180"/>
      <c r="C800" s="181"/>
      <c r="D800" s="181"/>
      <c r="E800" s="181"/>
      <c r="F800" s="404"/>
    </row>
    <row r="801" spans="1:6">
      <c r="A801" s="180"/>
      <c r="B801" s="180"/>
      <c r="C801" s="181"/>
      <c r="D801" s="181"/>
      <c r="E801" s="181"/>
      <c r="F801" s="404"/>
    </row>
    <row r="802" spans="1:6">
      <c r="A802" s="180"/>
      <c r="B802" s="180"/>
      <c r="C802" s="181"/>
      <c r="D802" s="181"/>
      <c r="E802" s="181"/>
      <c r="F802" s="404"/>
    </row>
    <row r="803" spans="1:6">
      <c r="A803" s="180"/>
      <c r="B803" s="180"/>
      <c r="C803" s="181"/>
      <c r="D803" s="181"/>
      <c r="E803" s="181"/>
      <c r="F803" s="404"/>
    </row>
    <row r="804" spans="1:6">
      <c r="A804" s="180"/>
      <c r="B804" s="180"/>
      <c r="C804" s="181"/>
      <c r="D804" s="181"/>
      <c r="E804" s="181"/>
      <c r="F804" s="404"/>
    </row>
    <row r="805" spans="1:6">
      <c r="A805" s="180"/>
      <c r="B805" s="180"/>
      <c r="C805" s="181"/>
      <c r="D805" s="181"/>
      <c r="E805" s="181"/>
      <c r="F805" s="404"/>
    </row>
    <row r="806" spans="1:6">
      <c r="A806" s="180"/>
      <c r="B806" s="180"/>
      <c r="C806" s="181"/>
      <c r="D806" s="181"/>
      <c r="E806" s="181"/>
      <c r="F806" s="404"/>
    </row>
    <row r="807" spans="1:6">
      <c r="A807" s="180"/>
      <c r="B807" s="180"/>
      <c r="C807" s="181"/>
      <c r="D807" s="181"/>
      <c r="E807" s="181"/>
      <c r="F807" s="404"/>
    </row>
    <row r="808" spans="1:6">
      <c r="A808" s="180"/>
      <c r="B808" s="180"/>
      <c r="C808" s="181"/>
      <c r="D808" s="181"/>
      <c r="E808" s="181"/>
      <c r="F808" s="404"/>
    </row>
    <row r="809" spans="1:6">
      <c r="A809" s="180"/>
      <c r="B809" s="180"/>
      <c r="C809" s="181"/>
      <c r="D809" s="181"/>
      <c r="E809" s="181"/>
      <c r="F809" s="404"/>
    </row>
    <row r="810" spans="1:6">
      <c r="A810" s="180"/>
      <c r="B810" s="180"/>
      <c r="C810" s="181"/>
      <c r="D810" s="181"/>
      <c r="E810" s="181"/>
      <c r="F810" s="404"/>
    </row>
    <row r="811" spans="1:6">
      <c r="A811" s="180"/>
      <c r="B811" s="180"/>
      <c r="C811" s="181"/>
      <c r="D811" s="181"/>
      <c r="E811" s="181"/>
      <c r="F811" s="404"/>
    </row>
    <row r="812" spans="1:6">
      <c r="A812" s="180"/>
      <c r="B812" s="180"/>
      <c r="C812" s="181"/>
      <c r="D812" s="181"/>
      <c r="E812" s="181"/>
      <c r="F812" s="404"/>
    </row>
    <row r="813" spans="1:6">
      <c r="A813" s="180"/>
      <c r="B813" s="180"/>
      <c r="C813" s="181"/>
      <c r="D813" s="181"/>
      <c r="E813" s="181"/>
      <c r="F813" s="404"/>
    </row>
    <row r="814" spans="1:6">
      <c r="A814" s="180"/>
      <c r="B814" s="180"/>
      <c r="C814" s="181"/>
      <c r="D814" s="181"/>
      <c r="E814" s="181"/>
      <c r="F814" s="404"/>
    </row>
    <row r="815" spans="1:6">
      <c r="A815" s="180"/>
      <c r="B815" s="180"/>
      <c r="C815" s="181"/>
      <c r="D815" s="181"/>
      <c r="E815" s="181"/>
      <c r="F815" s="404"/>
    </row>
    <row r="816" spans="1:6">
      <c r="A816" s="180"/>
      <c r="B816" s="180"/>
      <c r="C816" s="181"/>
      <c r="D816" s="181"/>
      <c r="E816" s="181"/>
      <c r="F816" s="404"/>
    </row>
    <row r="817" spans="1:6">
      <c r="A817" s="180"/>
      <c r="B817" s="180"/>
      <c r="C817" s="181"/>
      <c r="D817" s="181"/>
      <c r="E817" s="181"/>
      <c r="F817" s="404"/>
    </row>
    <row r="818" spans="1:6">
      <c r="A818" s="180"/>
      <c r="B818" s="180"/>
      <c r="C818" s="181"/>
      <c r="D818" s="181"/>
      <c r="E818" s="181"/>
      <c r="F818" s="404"/>
    </row>
    <row r="819" spans="1:6">
      <c r="A819" s="180"/>
      <c r="B819" s="180"/>
      <c r="C819" s="181"/>
      <c r="D819" s="181"/>
      <c r="E819" s="181"/>
      <c r="F819" s="404"/>
    </row>
    <row r="820" spans="1:6">
      <c r="A820" s="180"/>
      <c r="B820" s="180"/>
      <c r="C820" s="181"/>
      <c r="D820" s="181"/>
      <c r="E820" s="181"/>
      <c r="F820" s="404"/>
    </row>
    <row r="821" spans="1:6">
      <c r="A821" s="180"/>
      <c r="B821" s="180"/>
      <c r="C821" s="181"/>
      <c r="D821" s="181"/>
      <c r="E821" s="181"/>
      <c r="F821" s="404"/>
    </row>
    <row r="822" spans="1:6">
      <c r="A822" s="180"/>
      <c r="B822" s="180"/>
      <c r="C822" s="181"/>
      <c r="D822" s="181"/>
      <c r="E822" s="181"/>
      <c r="F822" s="404"/>
    </row>
    <row r="823" spans="1:6">
      <c r="A823" s="180"/>
      <c r="B823" s="180"/>
      <c r="C823" s="181"/>
      <c r="D823" s="181"/>
      <c r="E823" s="181"/>
      <c r="F823" s="404"/>
    </row>
    <row r="824" spans="1:6">
      <c r="A824" s="180"/>
      <c r="B824" s="180"/>
      <c r="C824" s="181"/>
      <c r="D824" s="181"/>
      <c r="E824" s="181"/>
      <c r="F824" s="404"/>
    </row>
    <row r="825" spans="1:6">
      <c r="A825" s="180"/>
      <c r="B825" s="180"/>
      <c r="C825" s="181"/>
      <c r="D825" s="181"/>
      <c r="E825" s="181"/>
      <c r="F825" s="404"/>
    </row>
    <row r="826" spans="1:6">
      <c r="A826" s="180"/>
      <c r="B826" s="180"/>
      <c r="C826" s="181"/>
      <c r="D826" s="181"/>
      <c r="E826" s="181"/>
      <c r="F826" s="404"/>
    </row>
    <row r="827" spans="1:6">
      <c r="A827" s="180"/>
      <c r="B827" s="180"/>
      <c r="C827" s="181"/>
      <c r="D827" s="181"/>
      <c r="E827" s="181"/>
      <c r="F827" s="404"/>
    </row>
    <row r="828" spans="1:6">
      <c r="A828" s="180"/>
      <c r="B828" s="180"/>
      <c r="C828" s="181"/>
      <c r="D828" s="181"/>
      <c r="E828" s="181"/>
      <c r="F828" s="404"/>
    </row>
    <row r="829" spans="1:6">
      <c r="A829" s="180"/>
      <c r="B829" s="180"/>
      <c r="C829" s="181"/>
      <c r="D829" s="181"/>
      <c r="E829" s="181"/>
      <c r="F829" s="404"/>
    </row>
    <row r="830" spans="1:6">
      <c r="A830" s="180"/>
      <c r="B830" s="180"/>
      <c r="C830" s="181"/>
      <c r="D830" s="181"/>
      <c r="E830" s="181"/>
      <c r="F830" s="404"/>
    </row>
    <row r="831" spans="1:6">
      <c r="A831" s="180"/>
      <c r="B831" s="180"/>
      <c r="C831" s="181"/>
      <c r="D831" s="181"/>
      <c r="E831" s="181"/>
      <c r="F831" s="404"/>
    </row>
    <row r="832" spans="1:6">
      <c r="A832" s="180"/>
      <c r="B832" s="180"/>
      <c r="C832" s="181"/>
      <c r="D832" s="181"/>
      <c r="E832" s="181"/>
      <c r="F832" s="404"/>
    </row>
    <row r="833" spans="1:6">
      <c r="A833" s="180"/>
      <c r="B833" s="180"/>
      <c r="C833" s="181"/>
      <c r="D833" s="181"/>
      <c r="E833" s="181"/>
      <c r="F833" s="404"/>
    </row>
    <row r="834" spans="1:6">
      <c r="A834" s="180"/>
      <c r="B834" s="180"/>
      <c r="C834" s="181"/>
      <c r="D834" s="181"/>
      <c r="E834" s="181"/>
      <c r="F834" s="404"/>
    </row>
    <row r="835" spans="1:6">
      <c r="A835" s="180"/>
      <c r="B835" s="180"/>
      <c r="C835" s="181"/>
      <c r="D835" s="181"/>
      <c r="E835" s="181"/>
      <c r="F835" s="404"/>
    </row>
    <row r="836" spans="1:6">
      <c r="A836" s="180"/>
      <c r="B836" s="180"/>
      <c r="C836" s="181"/>
      <c r="D836" s="181"/>
      <c r="E836" s="181"/>
      <c r="F836" s="404"/>
    </row>
    <row r="837" spans="1:6">
      <c r="A837" s="180"/>
      <c r="B837" s="180"/>
      <c r="C837" s="181"/>
      <c r="D837" s="181"/>
      <c r="E837" s="181"/>
      <c r="F837" s="404"/>
    </row>
    <row r="838" spans="1:6">
      <c r="A838" s="180"/>
      <c r="B838" s="180"/>
      <c r="C838" s="181"/>
      <c r="D838" s="181"/>
      <c r="E838" s="181"/>
      <c r="F838" s="404"/>
    </row>
    <row r="839" spans="1:6">
      <c r="A839" s="180"/>
      <c r="B839" s="180"/>
      <c r="C839" s="181"/>
      <c r="D839" s="181"/>
      <c r="E839" s="181"/>
      <c r="F839" s="404"/>
    </row>
    <row r="840" spans="1:6">
      <c r="A840" s="180"/>
      <c r="B840" s="180"/>
      <c r="C840" s="181"/>
      <c r="D840" s="181"/>
      <c r="E840" s="181"/>
      <c r="F840" s="404"/>
    </row>
    <row r="841" spans="1:6">
      <c r="A841" s="180"/>
      <c r="B841" s="180"/>
      <c r="C841" s="181"/>
      <c r="D841" s="181"/>
      <c r="E841" s="181"/>
      <c r="F841" s="404"/>
    </row>
    <row r="842" spans="1:6">
      <c r="A842" s="180"/>
      <c r="B842" s="180"/>
      <c r="C842" s="181"/>
      <c r="D842" s="181"/>
      <c r="E842" s="181"/>
      <c r="F842" s="404"/>
    </row>
    <row r="843" spans="1:6">
      <c r="A843" s="180"/>
      <c r="B843" s="180"/>
      <c r="C843" s="181"/>
      <c r="D843" s="181"/>
      <c r="E843" s="181"/>
      <c r="F843" s="404"/>
    </row>
    <row r="844" spans="1:6">
      <c r="A844" s="180"/>
      <c r="B844" s="180"/>
      <c r="C844" s="181"/>
      <c r="D844" s="181"/>
      <c r="E844" s="181"/>
      <c r="F844" s="404"/>
    </row>
    <row r="845" spans="1:6">
      <c r="A845" s="180"/>
      <c r="B845" s="180"/>
      <c r="C845" s="181"/>
      <c r="D845" s="181"/>
      <c r="E845" s="181"/>
      <c r="F845" s="404"/>
    </row>
    <row r="846" spans="1:6">
      <c r="A846" s="180"/>
      <c r="B846" s="180"/>
      <c r="C846" s="181"/>
      <c r="D846" s="181"/>
      <c r="E846" s="181"/>
      <c r="F846" s="404"/>
    </row>
    <row r="847" spans="1:6">
      <c r="A847" s="180"/>
      <c r="B847" s="180"/>
      <c r="C847" s="181"/>
      <c r="D847" s="181"/>
      <c r="E847" s="181"/>
      <c r="F847" s="404"/>
    </row>
    <row r="848" spans="1:6">
      <c r="A848" s="180"/>
      <c r="B848" s="180"/>
      <c r="C848" s="181"/>
      <c r="D848" s="181"/>
      <c r="E848" s="181"/>
      <c r="F848" s="404"/>
    </row>
    <row r="849" spans="1:6">
      <c r="A849" s="180"/>
      <c r="B849" s="180"/>
      <c r="C849" s="181"/>
      <c r="D849" s="181"/>
      <c r="E849" s="181"/>
      <c r="F849" s="404"/>
    </row>
    <row r="850" spans="1:6">
      <c r="A850" s="180"/>
      <c r="B850" s="180"/>
      <c r="C850" s="181"/>
      <c r="D850" s="181"/>
      <c r="E850" s="181"/>
      <c r="F850" s="404"/>
    </row>
    <row r="851" spans="1:6">
      <c r="A851" s="180"/>
      <c r="B851" s="180"/>
      <c r="C851" s="181"/>
      <c r="D851" s="181"/>
      <c r="E851" s="181"/>
      <c r="F851" s="404"/>
    </row>
    <row r="852" spans="1:6">
      <c r="A852" s="180"/>
      <c r="B852" s="180"/>
      <c r="C852" s="181"/>
      <c r="D852" s="181"/>
      <c r="E852" s="181"/>
      <c r="F852" s="404"/>
    </row>
    <row r="853" spans="1:6">
      <c r="A853" s="180"/>
      <c r="B853" s="180"/>
      <c r="C853" s="181"/>
      <c r="D853" s="181"/>
      <c r="E853" s="181"/>
      <c r="F853" s="404"/>
    </row>
    <row r="854" spans="1:6">
      <c r="A854" s="180"/>
      <c r="B854" s="180"/>
      <c r="C854" s="181"/>
      <c r="D854" s="181"/>
      <c r="E854" s="181"/>
      <c r="F854" s="404"/>
    </row>
    <row r="855" spans="1:6">
      <c r="A855" s="180"/>
      <c r="B855" s="180"/>
      <c r="C855" s="181"/>
      <c r="D855" s="181"/>
      <c r="E855" s="181"/>
      <c r="F855" s="404"/>
    </row>
    <row r="856" spans="1:6">
      <c r="A856" s="180"/>
      <c r="B856" s="180"/>
      <c r="C856" s="181"/>
      <c r="D856" s="181"/>
      <c r="E856" s="181"/>
      <c r="F856" s="404"/>
    </row>
    <row r="857" spans="1:6">
      <c r="A857" s="180"/>
      <c r="B857" s="180"/>
      <c r="C857" s="181"/>
      <c r="D857" s="181"/>
      <c r="E857" s="181"/>
      <c r="F857" s="404"/>
    </row>
    <row r="858" spans="1:6">
      <c r="A858" s="180"/>
      <c r="B858" s="180"/>
      <c r="C858" s="181"/>
      <c r="D858" s="181"/>
      <c r="E858" s="181"/>
      <c r="F858" s="404"/>
    </row>
    <row r="859" spans="1:6">
      <c r="A859" s="180"/>
      <c r="B859" s="180"/>
      <c r="C859" s="181"/>
      <c r="D859" s="181"/>
      <c r="E859" s="181"/>
      <c r="F859" s="404"/>
    </row>
    <row r="860" spans="1:6">
      <c r="A860" s="180"/>
      <c r="B860" s="180"/>
      <c r="C860" s="181"/>
      <c r="D860" s="181"/>
      <c r="E860" s="181"/>
      <c r="F860" s="404"/>
    </row>
    <row r="861" spans="1:6">
      <c r="A861" s="180"/>
      <c r="B861" s="180"/>
      <c r="C861" s="181"/>
      <c r="D861" s="181"/>
      <c r="E861" s="181"/>
      <c r="F861" s="404"/>
    </row>
    <row r="862" spans="1:6">
      <c r="A862" s="180"/>
      <c r="B862" s="180"/>
      <c r="C862" s="181"/>
      <c r="D862" s="181"/>
      <c r="E862" s="181"/>
      <c r="F862" s="404"/>
    </row>
    <row r="863" spans="1:6">
      <c r="A863" s="180"/>
      <c r="B863" s="180"/>
      <c r="C863" s="181"/>
      <c r="D863" s="181"/>
      <c r="E863" s="181"/>
      <c r="F863" s="404"/>
    </row>
    <row r="864" spans="1:6">
      <c r="A864" s="180"/>
      <c r="B864" s="180"/>
      <c r="C864" s="181"/>
      <c r="D864" s="181"/>
      <c r="E864" s="181"/>
      <c r="F864" s="404"/>
    </row>
    <row r="865" spans="1:6">
      <c r="A865" s="180"/>
      <c r="B865" s="180"/>
      <c r="C865" s="181"/>
      <c r="D865" s="181"/>
      <c r="E865" s="181"/>
      <c r="F865" s="404"/>
    </row>
    <row r="866" spans="1:6">
      <c r="A866" s="180"/>
      <c r="B866" s="180"/>
      <c r="C866" s="181"/>
      <c r="D866" s="181"/>
      <c r="E866" s="181"/>
      <c r="F866" s="404"/>
    </row>
    <row r="867" spans="1:6">
      <c r="A867" s="180"/>
      <c r="B867" s="180"/>
      <c r="C867" s="181"/>
      <c r="D867" s="181"/>
      <c r="E867" s="181"/>
      <c r="F867" s="404"/>
    </row>
    <row r="868" spans="1:6">
      <c r="A868" s="180"/>
      <c r="B868" s="180"/>
      <c r="C868" s="181"/>
      <c r="D868" s="181"/>
      <c r="E868" s="181"/>
      <c r="F868" s="404"/>
    </row>
    <row r="869" spans="1:6">
      <c r="A869" s="180"/>
      <c r="B869" s="180"/>
      <c r="C869" s="181"/>
      <c r="D869" s="181"/>
      <c r="E869" s="181"/>
      <c r="F869" s="404"/>
    </row>
    <row r="870" spans="1:6">
      <c r="A870" s="180"/>
      <c r="B870" s="180"/>
      <c r="C870" s="181"/>
      <c r="D870" s="181"/>
      <c r="E870" s="181"/>
      <c r="F870" s="404"/>
    </row>
    <row r="871" spans="1:6">
      <c r="A871" s="180"/>
      <c r="B871" s="180"/>
      <c r="C871" s="181"/>
      <c r="D871" s="181"/>
      <c r="E871" s="181"/>
      <c r="F871" s="404"/>
    </row>
    <row r="872" spans="1:6">
      <c r="A872" s="180"/>
      <c r="B872" s="180"/>
      <c r="C872" s="181"/>
      <c r="D872" s="181"/>
      <c r="E872" s="181"/>
      <c r="F872" s="404"/>
    </row>
    <row r="873" spans="1:6">
      <c r="A873" s="180"/>
      <c r="B873" s="180"/>
      <c r="C873" s="181"/>
      <c r="D873" s="181"/>
      <c r="E873" s="181"/>
      <c r="F873" s="404"/>
    </row>
    <row r="874" spans="1:6">
      <c r="A874" s="180"/>
      <c r="B874" s="180"/>
      <c r="C874" s="181"/>
      <c r="D874" s="181"/>
      <c r="E874" s="181"/>
      <c r="F874" s="404"/>
    </row>
    <row r="875" spans="1:6">
      <c r="A875" s="180"/>
      <c r="B875" s="180"/>
      <c r="C875" s="181"/>
      <c r="D875" s="181"/>
      <c r="E875" s="181"/>
      <c r="F875" s="404"/>
    </row>
    <row r="876" spans="1:6">
      <c r="A876" s="180"/>
      <c r="B876" s="180"/>
      <c r="C876" s="181"/>
      <c r="D876" s="181"/>
      <c r="E876" s="181"/>
      <c r="F876" s="404"/>
    </row>
    <row r="877" spans="1:6">
      <c r="A877" s="180"/>
      <c r="B877" s="180"/>
      <c r="C877" s="181"/>
      <c r="D877" s="181"/>
      <c r="E877" s="181"/>
      <c r="F877" s="404"/>
    </row>
    <row r="878" spans="1:6">
      <c r="A878" s="180"/>
      <c r="B878" s="180"/>
      <c r="C878" s="181"/>
      <c r="D878" s="181"/>
      <c r="E878" s="181"/>
      <c r="F878" s="404"/>
    </row>
    <row r="879" spans="1:6">
      <c r="A879" s="180"/>
      <c r="B879" s="180"/>
      <c r="C879" s="181"/>
      <c r="D879" s="181"/>
      <c r="E879" s="181"/>
      <c r="F879" s="404"/>
    </row>
    <row r="880" spans="1:6">
      <c r="A880" s="180"/>
      <c r="B880" s="180"/>
      <c r="C880" s="181"/>
      <c r="D880" s="181"/>
      <c r="E880" s="181"/>
      <c r="F880" s="404"/>
    </row>
    <row r="881" spans="1:6">
      <c r="A881" s="180"/>
      <c r="B881" s="180"/>
      <c r="C881" s="181"/>
      <c r="D881" s="181"/>
      <c r="E881" s="181"/>
      <c r="F881" s="404"/>
    </row>
    <row r="882" spans="1:6">
      <c r="A882" s="180"/>
      <c r="B882" s="180"/>
      <c r="C882" s="181"/>
      <c r="D882" s="181"/>
      <c r="E882" s="181"/>
      <c r="F882" s="404"/>
    </row>
    <row r="883" spans="1:6">
      <c r="A883" s="180"/>
      <c r="B883" s="180"/>
      <c r="C883" s="181"/>
      <c r="D883" s="181"/>
      <c r="E883" s="181"/>
      <c r="F883" s="404"/>
    </row>
    <row r="884" spans="1:6">
      <c r="A884" s="180"/>
      <c r="B884" s="180"/>
      <c r="C884" s="181"/>
      <c r="D884" s="181"/>
      <c r="E884" s="181"/>
      <c r="F884" s="404"/>
    </row>
    <row r="885" spans="1:6">
      <c r="A885" s="180"/>
      <c r="B885" s="180"/>
      <c r="C885" s="181"/>
      <c r="D885" s="181"/>
      <c r="E885" s="181"/>
      <c r="F885" s="404"/>
    </row>
    <row r="886" spans="1:6">
      <c r="A886" s="180"/>
      <c r="B886" s="180"/>
      <c r="C886" s="181"/>
      <c r="D886" s="181"/>
      <c r="E886" s="181"/>
      <c r="F886" s="404"/>
    </row>
    <row r="887" spans="1:6">
      <c r="A887" s="180"/>
      <c r="B887" s="180"/>
      <c r="C887" s="181"/>
      <c r="D887" s="181"/>
      <c r="E887" s="181"/>
      <c r="F887" s="404"/>
    </row>
    <row r="888" spans="1:6">
      <c r="A888" s="180"/>
      <c r="B888" s="180"/>
      <c r="C888" s="181"/>
      <c r="D888" s="181"/>
      <c r="E888" s="181"/>
      <c r="F888" s="404"/>
    </row>
    <row r="889" spans="1:6">
      <c r="A889" s="180"/>
      <c r="B889" s="180"/>
      <c r="C889" s="181"/>
      <c r="D889" s="181"/>
      <c r="E889" s="181"/>
      <c r="F889" s="404"/>
    </row>
    <row r="890" spans="1:6">
      <c r="A890" s="180"/>
      <c r="B890" s="180"/>
      <c r="C890" s="181"/>
      <c r="D890" s="181"/>
      <c r="E890" s="181"/>
      <c r="F890" s="404"/>
    </row>
    <row r="891" spans="1:6">
      <c r="A891" s="180"/>
      <c r="B891" s="180"/>
      <c r="C891" s="181"/>
      <c r="D891" s="181"/>
      <c r="E891" s="181"/>
      <c r="F891" s="404"/>
    </row>
    <row r="892" spans="1:6">
      <c r="A892" s="180"/>
      <c r="B892" s="180"/>
      <c r="C892" s="181"/>
      <c r="D892" s="181"/>
      <c r="E892" s="181"/>
      <c r="F892" s="404"/>
    </row>
    <row r="893" spans="1:6">
      <c r="A893" s="180"/>
      <c r="B893" s="180"/>
      <c r="C893" s="181"/>
      <c r="D893" s="181"/>
      <c r="E893" s="181"/>
      <c r="F893" s="404"/>
    </row>
    <row r="894" spans="1:6">
      <c r="A894" s="180"/>
      <c r="B894" s="180"/>
      <c r="C894" s="181"/>
      <c r="D894" s="181"/>
      <c r="E894" s="181"/>
      <c r="F894" s="404"/>
    </row>
    <row r="895" spans="1:6">
      <c r="A895" s="180"/>
      <c r="B895" s="180"/>
      <c r="C895" s="181"/>
      <c r="D895" s="181"/>
      <c r="E895" s="181"/>
      <c r="F895" s="404"/>
    </row>
    <row r="896" spans="1:6">
      <c r="A896" s="180"/>
      <c r="B896" s="180"/>
      <c r="C896" s="181"/>
      <c r="D896" s="181"/>
      <c r="E896" s="181"/>
      <c r="F896" s="404"/>
    </row>
    <row r="897" spans="1:6">
      <c r="A897" s="180"/>
      <c r="B897" s="180"/>
      <c r="C897" s="181"/>
      <c r="D897" s="181"/>
      <c r="E897" s="181"/>
      <c r="F897" s="404"/>
    </row>
    <row r="898" spans="1:6">
      <c r="A898" s="180"/>
      <c r="B898" s="180"/>
      <c r="C898" s="181"/>
      <c r="D898" s="181"/>
      <c r="E898" s="181"/>
      <c r="F898" s="404"/>
    </row>
    <row r="899" spans="1:6">
      <c r="A899" s="180"/>
      <c r="B899" s="180"/>
      <c r="C899" s="181"/>
      <c r="D899" s="181"/>
      <c r="E899" s="181"/>
      <c r="F899" s="404"/>
    </row>
    <row r="900" spans="1:6">
      <c r="A900" s="180"/>
      <c r="B900" s="180"/>
      <c r="C900" s="181"/>
      <c r="D900" s="181"/>
      <c r="E900" s="181"/>
      <c r="F900" s="404"/>
    </row>
    <row r="901" spans="1:6">
      <c r="A901" s="180"/>
      <c r="B901" s="180"/>
      <c r="C901" s="181"/>
      <c r="D901" s="181"/>
      <c r="E901" s="181"/>
      <c r="F901" s="404"/>
    </row>
    <row r="902" spans="1:6">
      <c r="A902" s="180"/>
      <c r="B902" s="180"/>
      <c r="C902" s="181"/>
      <c r="D902" s="181"/>
      <c r="E902" s="181"/>
      <c r="F902" s="404"/>
    </row>
    <row r="903" spans="1:6">
      <c r="A903" s="180"/>
      <c r="B903" s="180"/>
      <c r="C903" s="181"/>
      <c r="D903" s="181"/>
      <c r="E903" s="181"/>
      <c r="F903" s="404"/>
    </row>
    <row r="904" spans="1:6">
      <c r="A904" s="180"/>
      <c r="B904" s="180"/>
      <c r="C904" s="181"/>
      <c r="D904" s="181"/>
      <c r="E904" s="181"/>
      <c r="F904" s="404"/>
    </row>
    <row r="905" spans="1:6">
      <c r="A905" s="180"/>
      <c r="B905" s="180"/>
      <c r="C905" s="181"/>
      <c r="D905" s="181"/>
      <c r="E905" s="181"/>
      <c r="F905" s="404"/>
    </row>
    <row r="906" spans="1:6">
      <c r="A906" s="180"/>
      <c r="B906" s="180"/>
      <c r="C906" s="181"/>
      <c r="D906" s="181"/>
      <c r="E906" s="181"/>
      <c r="F906" s="404"/>
    </row>
    <row r="907" spans="1:6">
      <c r="A907" s="180"/>
      <c r="B907" s="180"/>
      <c r="C907" s="181"/>
      <c r="D907" s="181"/>
      <c r="E907" s="181"/>
      <c r="F907" s="404"/>
    </row>
    <row r="908" spans="1:6">
      <c r="A908" s="180"/>
      <c r="B908" s="180"/>
      <c r="C908" s="181"/>
      <c r="D908" s="181"/>
      <c r="E908" s="181"/>
      <c r="F908" s="404"/>
    </row>
    <row r="909" spans="1:6">
      <c r="A909" s="180"/>
      <c r="B909" s="180"/>
      <c r="C909" s="181"/>
      <c r="D909" s="181"/>
      <c r="E909" s="181"/>
      <c r="F909" s="404"/>
    </row>
    <row r="910" spans="1:6">
      <c r="A910" s="180"/>
      <c r="B910" s="180"/>
      <c r="C910" s="181"/>
      <c r="D910" s="181"/>
      <c r="E910" s="181"/>
      <c r="F910" s="404"/>
    </row>
    <row r="911" spans="1:6">
      <c r="A911" s="180"/>
      <c r="B911" s="180"/>
      <c r="C911" s="181"/>
      <c r="D911" s="181"/>
      <c r="E911" s="181"/>
      <c r="F911" s="404"/>
    </row>
    <row r="912" spans="1:6">
      <c r="A912" s="180"/>
      <c r="B912" s="180"/>
      <c r="C912" s="181"/>
      <c r="D912" s="181"/>
      <c r="E912" s="181"/>
      <c r="F912" s="404"/>
    </row>
    <row r="913" spans="1:6">
      <c r="A913" s="180"/>
      <c r="B913" s="180"/>
      <c r="C913" s="181"/>
      <c r="D913" s="181"/>
      <c r="E913" s="181"/>
      <c r="F913" s="404"/>
    </row>
    <row r="914" spans="1:6">
      <c r="A914" s="180"/>
      <c r="B914" s="180"/>
      <c r="C914" s="181"/>
      <c r="D914" s="181"/>
      <c r="E914" s="181"/>
      <c r="F914" s="404"/>
    </row>
    <row r="915" spans="1:6">
      <c r="A915" s="180"/>
      <c r="B915" s="180"/>
      <c r="C915" s="181"/>
      <c r="D915" s="181"/>
      <c r="E915" s="181"/>
      <c r="F915" s="404"/>
    </row>
    <row r="916" spans="1:6">
      <c r="A916" s="180"/>
      <c r="B916" s="180"/>
      <c r="C916" s="181"/>
      <c r="D916" s="181"/>
      <c r="E916" s="181"/>
      <c r="F916" s="404"/>
    </row>
    <row r="917" spans="1:6">
      <c r="A917" s="180"/>
      <c r="B917" s="180"/>
      <c r="C917" s="181"/>
      <c r="D917" s="181"/>
      <c r="E917" s="181"/>
      <c r="F917" s="404"/>
    </row>
    <row r="918" spans="1:6">
      <c r="A918" s="180"/>
      <c r="B918" s="180"/>
      <c r="C918" s="181"/>
      <c r="D918" s="181"/>
      <c r="E918" s="181"/>
      <c r="F918" s="404"/>
    </row>
    <row r="919" spans="1:6">
      <c r="A919" s="180"/>
      <c r="B919" s="180"/>
      <c r="C919" s="181"/>
      <c r="D919" s="181"/>
      <c r="E919" s="181"/>
      <c r="F919" s="404"/>
    </row>
    <row r="920" spans="1:6">
      <c r="A920" s="180"/>
      <c r="B920" s="180"/>
      <c r="C920" s="181"/>
      <c r="D920" s="181"/>
      <c r="E920" s="181"/>
      <c r="F920" s="404"/>
    </row>
    <row r="921" spans="1:6">
      <c r="A921" s="180"/>
      <c r="B921" s="180"/>
      <c r="C921" s="181"/>
      <c r="D921" s="181"/>
      <c r="E921" s="181"/>
      <c r="F921" s="404"/>
    </row>
    <row r="922" spans="1:6">
      <c r="A922" s="180"/>
      <c r="B922" s="180"/>
      <c r="C922" s="181"/>
      <c r="D922" s="181"/>
      <c r="E922" s="181"/>
      <c r="F922" s="404"/>
    </row>
    <row r="923" spans="1:6">
      <c r="A923" s="180"/>
      <c r="B923" s="180"/>
      <c r="C923" s="181"/>
      <c r="D923" s="181"/>
      <c r="E923" s="181"/>
      <c r="F923" s="404"/>
    </row>
    <row r="924" spans="1:6">
      <c r="A924" s="180"/>
      <c r="B924" s="180"/>
      <c r="C924" s="181"/>
      <c r="D924" s="181"/>
      <c r="E924" s="181"/>
      <c r="F924" s="404"/>
    </row>
    <row r="925" spans="1:6">
      <c r="A925" s="180"/>
      <c r="B925" s="180"/>
      <c r="C925" s="181"/>
      <c r="D925" s="181"/>
      <c r="E925" s="181"/>
      <c r="F925" s="404"/>
    </row>
    <row r="926" spans="1:6">
      <c r="A926" s="180"/>
      <c r="B926" s="180"/>
      <c r="C926" s="181"/>
      <c r="D926" s="181"/>
      <c r="E926" s="181"/>
      <c r="F926" s="404"/>
    </row>
    <row r="927" spans="1:6">
      <c r="A927" s="180"/>
      <c r="B927" s="180"/>
      <c r="C927" s="181"/>
      <c r="D927" s="181"/>
      <c r="E927" s="181"/>
      <c r="F927" s="404"/>
    </row>
    <row r="928" spans="1:6">
      <c r="A928" s="180"/>
      <c r="B928" s="180"/>
      <c r="C928" s="181"/>
      <c r="D928" s="181"/>
      <c r="E928" s="181"/>
      <c r="F928" s="404"/>
    </row>
    <row r="929" spans="1:6">
      <c r="A929" s="180"/>
      <c r="B929" s="180"/>
      <c r="C929" s="181"/>
      <c r="D929" s="181"/>
      <c r="E929" s="181"/>
      <c r="F929" s="404"/>
    </row>
    <row r="930" spans="1:6">
      <c r="A930" s="180"/>
      <c r="B930" s="180"/>
      <c r="C930" s="181"/>
      <c r="D930" s="181"/>
      <c r="E930" s="181"/>
      <c r="F930" s="404"/>
    </row>
    <row r="931" spans="1:6">
      <c r="A931" s="180"/>
      <c r="B931" s="180"/>
      <c r="C931" s="181"/>
      <c r="D931" s="181"/>
      <c r="E931" s="181"/>
      <c r="F931" s="404"/>
    </row>
    <row r="932" spans="1:6">
      <c r="A932" s="180"/>
      <c r="B932" s="180"/>
      <c r="C932" s="181"/>
      <c r="D932" s="181"/>
      <c r="E932" s="181"/>
      <c r="F932" s="404"/>
    </row>
    <row r="933" spans="1:6">
      <c r="A933" s="180"/>
      <c r="B933" s="180"/>
      <c r="C933" s="181"/>
      <c r="D933" s="181"/>
      <c r="E933" s="181"/>
      <c r="F933" s="404"/>
    </row>
    <row r="934" spans="1:6">
      <c r="A934" s="180"/>
      <c r="B934" s="180"/>
      <c r="C934" s="181"/>
      <c r="D934" s="181"/>
      <c r="E934" s="181"/>
      <c r="F934" s="404"/>
    </row>
    <row r="935" spans="1:6">
      <c r="A935" s="180"/>
      <c r="B935" s="180"/>
      <c r="C935" s="181"/>
      <c r="D935" s="181"/>
      <c r="E935" s="181"/>
      <c r="F935" s="404"/>
    </row>
    <row r="936" spans="1:6">
      <c r="A936" s="180"/>
      <c r="B936" s="180"/>
      <c r="C936" s="181"/>
      <c r="D936" s="181"/>
      <c r="E936" s="181"/>
      <c r="F936" s="404"/>
    </row>
    <row r="937" spans="1:6">
      <c r="A937" s="180"/>
      <c r="B937" s="180"/>
      <c r="C937" s="181"/>
      <c r="D937" s="181"/>
      <c r="E937" s="181"/>
      <c r="F937" s="404"/>
    </row>
    <row r="938" spans="1:6">
      <c r="A938" s="180"/>
      <c r="B938" s="180"/>
      <c r="C938" s="181"/>
      <c r="D938" s="181"/>
      <c r="E938" s="181"/>
      <c r="F938" s="404"/>
    </row>
    <row r="939" spans="1:6">
      <c r="A939" s="180"/>
      <c r="B939" s="180"/>
      <c r="C939" s="181"/>
      <c r="D939" s="181"/>
      <c r="E939" s="181"/>
      <c r="F939" s="404"/>
    </row>
    <row r="940" spans="1:6">
      <c r="A940" s="180"/>
      <c r="B940" s="180"/>
      <c r="C940" s="181"/>
      <c r="D940" s="181"/>
      <c r="E940" s="181"/>
      <c r="F940" s="404"/>
    </row>
    <row r="941" spans="1:6">
      <c r="A941" s="180"/>
      <c r="B941" s="180"/>
      <c r="C941" s="181"/>
      <c r="D941" s="181"/>
      <c r="E941" s="181"/>
      <c r="F941" s="404"/>
    </row>
    <row r="942" spans="1:6">
      <c r="A942" s="180"/>
      <c r="B942" s="180"/>
      <c r="C942" s="181"/>
      <c r="D942" s="181"/>
      <c r="E942" s="181"/>
      <c r="F942" s="404"/>
    </row>
    <row r="943" spans="1:6">
      <c r="A943" s="180"/>
      <c r="B943" s="180"/>
      <c r="C943" s="181"/>
      <c r="D943" s="181"/>
      <c r="E943" s="181"/>
      <c r="F943" s="404"/>
    </row>
    <row r="944" spans="1:6">
      <c r="A944" s="180"/>
      <c r="B944" s="180"/>
      <c r="C944" s="181"/>
      <c r="D944" s="181"/>
      <c r="E944" s="181"/>
      <c r="F944" s="404"/>
    </row>
    <row r="945" spans="1:6">
      <c r="A945" s="180"/>
      <c r="B945" s="180"/>
      <c r="C945" s="181"/>
      <c r="D945" s="181"/>
      <c r="E945" s="181"/>
      <c r="F945" s="404"/>
    </row>
    <row r="946" spans="1:6">
      <c r="A946" s="180"/>
      <c r="B946" s="180"/>
      <c r="C946" s="181"/>
      <c r="D946" s="181"/>
      <c r="E946" s="181"/>
      <c r="F946" s="404"/>
    </row>
    <row r="947" spans="1:6">
      <c r="A947" s="180"/>
      <c r="B947" s="180"/>
      <c r="C947" s="181"/>
      <c r="D947" s="181"/>
      <c r="E947" s="181"/>
      <c r="F947" s="404"/>
    </row>
    <row r="948" spans="1:6">
      <c r="A948" s="180"/>
      <c r="B948" s="180"/>
      <c r="C948" s="181"/>
      <c r="D948" s="181"/>
      <c r="E948" s="181"/>
      <c r="F948" s="404"/>
    </row>
    <row r="949" spans="1:6">
      <c r="A949" s="180"/>
      <c r="B949" s="180"/>
      <c r="C949" s="181"/>
      <c r="D949" s="181"/>
      <c r="E949" s="181"/>
      <c r="F949" s="404"/>
    </row>
    <row r="950" spans="1:6">
      <c r="A950" s="180"/>
      <c r="B950" s="180"/>
      <c r="C950" s="181"/>
      <c r="D950" s="181"/>
      <c r="E950" s="181"/>
      <c r="F950" s="404"/>
    </row>
    <row r="951" spans="1:6">
      <c r="A951" s="180"/>
      <c r="B951" s="180"/>
      <c r="C951" s="181"/>
      <c r="D951" s="181"/>
      <c r="E951" s="181"/>
      <c r="F951" s="404"/>
    </row>
    <row r="952" spans="1:6">
      <c r="A952" s="180"/>
      <c r="B952" s="180"/>
      <c r="C952" s="181"/>
      <c r="D952" s="181"/>
      <c r="E952" s="181"/>
      <c r="F952" s="404"/>
    </row>
    <row r="953" spans="1:6">
      <c r="A953" s="180"/>
      <c r="B953" s="180"/>
      <c r="C953" s="181"/>
      <c r="D953" s="181"/>
      <c r="E953" s="181"/>
      <c r="F953" s="404"/>
    </row>
    <row r="954" spans="1:6">
      <c r="A954" s="180"/>
      <c r="B954" s="180"/>
      <c r="C954" s="181"/>
      <c r="D954" s="181"/>
      <c r="E954" s="181"/>
      <c r="F954" s="404"/>
    </row>
    <row r="955" spans="1:6">
      <c r="A955" s="180"/>
      <c r="B955" s="180"/>
      <c r="C955" s="181"/>
      <c r="D955" s="181"/>
      <c r="E955" s="181"/>
      <c r="F955" s="404"/>
    </row>
    <row r="956" spans="1:6">
      <c r="A956" s="180"/>
      <c r="B956" s="180"/>
      <c r="C956" s="181"/>
      <c r="D956" s="181"/>
      <c r="E956" s="181"/>
      <c r="F956" s="404"/>
    </row>
    <row r="957" spans="1:6">
      <c r="A957" s="180"/>
      <c r="B957" s="180"/>
      <c r="C957" s="181"/>
      <c r="D957" s="181"/>
      <c r="E957" s="181"/>
      <c r="F957" s="404"/>
    </row>
    <row r="958" spans="1:6">
      <c r="A958" s="180"/>
      <c r="B958" s="180"/>
      <c r="C958" s="181"/>
      <c r="D958" s="181"/>
      <c r="E958" s="181"/>
      <c r="F958" s="404"/>
    </row>
    <row r="959" spans="1:6">
      <c r="A959" s="180"/>
      <c r="B959" s="180"/>
      <c r="C959" s="181"/>
      <c r="D959" s="181"/>
      <c r="E959" s="181"/>
      <c r="F959" s="404"/>
    </row>
    <row r="960" spans="1:6">
      <c r="A960" s="180"/>
      <c r="B960" s="180"/>
      <c r="C960" s="181"/>
      <c r="D960" s="181"/>
      <c r="E960" s="181"/>
      <c r="F960" s="404"/>
    </row>
    <row r="961" spans="1:6">
      <c r="A961" s="180"/>
      <c r="B961" s="180"/>
      <c r="C961" s="181"/>
      <c r="D961" s="181"/>
      <c r="E961" s="181"/>
      <c r="F961" s="404"/>
    </row>
    <row r="962" spans="1:6">
      <c r="A962" s="180"/>
      <c r="B962" s="180"/>
      <c r="C962" s="181"/>
      <c r="D962" s="181"/>
      <c r="E962" s="181"/>
      <c r="F962" s="404"/>
    </row>
    <row r="963" spans="1:6">
      <c r="A963" s="180"/>
      <c r="B963" s="180"/>
      <c r="C963" s="181"/>
      <c r="D963" s="181"/>
      <c r="E963" s="181"/>
      <c r="F963" s="404"/>
    </row>
    <row r="964" spans="1:6">
      <c r="A964" s="180"/>
      <c r="B964" s="180"/>
      <c r="C964" s="181"/>
      <c r="D964" s="181"/>
      <c r="E964" s="181"/>
      <c r="F964" s="404"/>
    </row>
    <row r="965" spans="1:6">
      <c r="A965" s="180"/>
      <c r="B965" s="180"/>
      <c r="C965" s="181"/>
      <c r="D965" s="181"/>
      <c r="E965" s="181"/>
      <c r="F965" s="404"/>
    </row>
    <row r="966" spans="1:6">
      <c r="A966" s="180"/>
      <c r="B966" s="180"/>
      <c r="C966" s="181"/>
      <c r="D966" s="181"/>
      <c r="E966" s="181"/>
      <c r="F966" s="404"/>
    </row>
    <row r="967" spans="1:6">
      <c r="A967" s="180"/>
      <c r="B967" s="180"/>
      <c r="C967" s="181"/>
      <c r="D967" s="181"/>
      <c r="E967" s="181"/>
      <c r="F967" s="404"/>
    </row>
    <row r="968" spans="1:6">
      <c r="A968" s="180"/>
      <c r="B968" s="180"/>
      <c r="C968" s="181"/>
      <c r="D968" s="181"/>
      <c r="E968" s="181"/>
      <c r="F968" s="404"/>
    </row>
    <row r="969" spans="1:6">
      <c r="A969" s="180"/>
      <c r="B969" s="180"/>
      <c r="C969" s="181"/>
      <c r="D969" s="181"/>
      <c r="E969" s="181"/>
      <c r="F969" s="404"/>
    </row>
    <row r="970" spans="1:6">
      <c r="A970" s="180"/>
      <c r="B970" s="180"/>
      <c r="C970" s="181"/>
      <c r="D970" s="181"/>
      <c r="E970" s="181"/>
      <c r="F970" s="404"/>
    </row>
    <row r="971" spans="1:6">
      <c r="A971" s="180"/>
      <c r="B971" s="180"/>
      <c r="C971" s="181"/>
      <c r="D971" s="181"/>
      <c r="E971" s="181"/>
      <c r="F971" s="404"/>
    </row>
    <row r="972" spans="1:6">
      <c r="A972" s="180"/>
      <c r="B972" s="180"/>
      <c r="C972" s="181"/>
      <c r="D972" s="181"/>
      <c r="E972" s="181"/>
      <c r="F972" s="404"/>
    </row>
    <row r="973" spans="1:6">
      <c r="A973" s="180"/>
      <c r="B973" s="180"/>
      <c r="C973" s="181"/>
      <c r="D973" s="181"/>
      <c r="E973" s="181"/>
      <c r="F973" s="404"/>
    </row>
    <row r="974" spans="1:6">
      <c r="A974" s="180"/>
      <c r="B974" s="180"/>
      <c r="C974" s="181"/>
      <c r="D974" s="181"/>
      <c r="E974" s="181"/>
      <c r="F974" s="404"/>
    </row>
    <row r="975" spans="1:6">
      <c r="A975" s="180"/>
      <c r="B975" s="180"/>
      <c r="C975" s="181"/>
      <c r="D975" s="181"/>
      <c r="E975" s="181"/>
      <c r="F975" s="404"/>
    </row>
    <row r="976" spans="1:6">
      <c r="A976" s="180"/>
      <c r="B976" s="180"/>
      <c r="C976" s="181"/>
      <c r="D976" s="181"/>
      <c r="E976" s="181"/>
      <c r="F976" s="404"/>
    </row>
    <row r="977" spans="1:6">
      <c r="A977" s="180"/>
      <c r="B977" s="180"/>
      <c r="C977" s="181"/>
      <c r="D977" s="181"/>
      <c r="E977" s="181"/>
      <c r="F977" s="404"/>
    </row>
    <row r="978" spans="1:6">
      <c r="A978" s="180"/>
      <c r="B978" s="180"/>
      <c r="C978" s="181"/>
      <c r="D978" s="181"/>
      <c r="E978" s="181"/>
      <c r="F978" s="404"/>
    </row>
    <row r="979" spans="1:6">
      <c r="A979" s="180"/>
      <c r="B979" s="180"/>
      <c r="C979" s="181"/>
      <c r="D979" s="181"/>
      <c r="E979" s="181"/>
      <c r="F979" s="404"/>
    </row>
    <row r="980" spans="1:6">
      <c r="A980" s="180"/>
      <c r="B980" s="180"/>
      <c r="C980" s="181"/>
      <c r="D980" s="181"/>
      <c r="E980" s="181"/>
      <c r="F980" s="404"/>
    </row>
    <row r="981" spans="1:6">
      <c r="A981" s="180"/>
      <c r="B981" s="180"/>
      <c r="C981" s="181"/>
      <c r="D981" s="181"/>
      <c r="E981" s="181"/>
      <c r="F981" s="404"/>
    </row>
    <row r="982" spans="1:6">
      <c r="A982" s="180"/>
      <c r="B982" s="180"/>
      <c r="C982" s="181"/>
      <c r="D982" s="181"/>
      <c r="E982" s="181"/>
      <c r="F982" s="404"/>
    </row>
    <row r="983" spans="1:6">
      <c r="A983" s="180"/>
      <c r="B983" s="180"/>
      <c r="C983" s="181"/>
      <c r="D983" s="181"/>
      <c r="E983" s="181"/>
      <c r="F983" s="404"/>
    </row>
    <row r="984" spans="1:6">
      <c r="A984" s="180"/>
      <c r="B984" s="180"/>
      <c r="C984" s="181"/>
      <c r="D984" s="181"/>
      <c r="E984" s="181"/>
      <c r="F984" s="404"/>
    </row>
    <row r="985" spans="1:6">
      <c r="A985" s="180"/>
      <c r="B985" s="180"/>
      <c r="C985" s="181"/>
      <c r="D985" s="181"/>
      <c r="E985" s="181"/>
      <c r="F985" s="404"/>
    </row>
    <row r="986" spans="1:6">
      <c r="A986" s="180"/>
      <c r="B986" s="180"/>
      <c r="C986" s="181"/>
      <c r="D986" s="181"/>
      <c r="E986" s="181"/>
      <c r="F986" s="404"/>
    </row>
    <row r="987" spans="1:6">
      <c r="A987" s="180"/>
      <c r="B987" s="180"/>
      <c r="C987" s="181"/>
      <c r="D987" s="181"/>
      <c r="E987" s="181"/>
      <c r="F987" s="404"/>
    </row>
    <row r="988" spans="1:6">
      <c r="A988" s="180"/>
      <c r="B988" s="180"/>
      <c r="C988" s="181"/>
      <c r="D988" s="181"/>
      <c r="E988" s="181"/>
      <c r="F988" s="404"/>
    </row>
    <row r="989" spans="1:6">
      <c r="A989" s="180"/>
      <c r="B989" s="180"/>
      <c r="C989" s="181"/>
      <c r="D989" s="181"/>
      <c r="E989" s="181"/>
      <c r="F989" s="404"/>
    </row>
    <row r="990" spans="1:6">
      <c r="A990" s="180"/>
      <c r="B990" s="180"/>
      <c r="C990" s="181"/>
      <c r="D990" s="181"/>
      <c r="E990" s="181"/>
      <c r="F990" s="404"/>
    </row>
    <row r="991" spans="1:6">
      <c r="A991" s="180"/>
      <c r="B991" s="180"/>
      <c r="C991" s="181"/>
      <c r="D991" s="181"/>
      <c r="E991" s="181"/>
      <c r="F991" s="404"/>
    </row>
    <row r="992" spans="1:6">
      <c r="A992" s="180"/>
      <c r="B992" s="180"/>
      <c r="C992" s="181"/>
      <c r="D992" s="181"/>
      <c r="E992" s="181"/>
      <c r="F992" s="404"/>
    </row>
    <row r="993" spans="1:6">
      <c r="A993" s="180"/>
      <c r="B993" s="180"/>
      <c r="C993" s="181"/>
      <c r="D993" s="181"/>
      <c r="E993" s="181"/>
      <c r="F993" s="404"/>
    </row>
    <row r="994" spans="1:6">
      <c r="A994" s="180"/>
      <c r="B994" s="180"/>
      <c r="C994" s="181"/>
      <c r="D994" s="181"/>
      <c r="E994" s="181"/>
      <c r="F994" s="404"/>
    </row>
    <row r="995" spans="1:6">
      <c r="A995" s="180"/>
      <c r="B995" s="180"/>
      <c r="C995" s="181"/>
      <c r="D995" s="181"/>
      <c r="E995" s="181"/>
      <c r="F995" s="404"/>
    </row>
    <row r="996" spans="1:6">
      <c r="A996" s="180"/>
      <c r="B996" s="180"/>
      <c r="C996" s="181"/>
      <c r="D996" s="181"/>
      <c r="E996" s="181"/>
      <c r="F996" s="404"/>
    </row>
    <row r="997" spans="1:6">
      <c r="A997" s="180"/>
      <c r="B997" s="180"/>
      <c r="C997" s="181"/>
      <c r="D997" s="181"/>
      <c r="E997" s="181"/>
      <c r="F997" s="404"/>
    </row>
    <row r="998" spans="1:6">
      <c r="A998" s="180"/>
      <c r="B998" s="180"/>
      <c r="C998" s="181"/>
      <c r="D998" s="181"/>
      <c r="E998" s="181"/>
      <c r="F998" s="404"/>
    </row>
    <row r="999" spans="1:6">
      <c r="A999" s="180"/>
      <c r="B999" s="180"/>
      <c r="C999" s="181"/>
      <c r="D999" s="181"/>
      <c r="E999" s="181"/>
      <c r="F999" s="404"/>
    </row>
    <row r="1000" spans="1:6">
      <c r="A1000" s="180"/>
      <c r="B1000" s="180"/>
      <c r="C1000" s="181"/>
      <c r="D1000" s="181"/>
      <c r="E1000" s="181"/>
      <c r="F1000" s="404"/>
    </row>
    <row r="1001" spans="1:6">
      <c r="A1001" s="180"/>
      <c r="B1001" s="180"/>
      <c r="C1001" s="181"/>
      <c r="D1001" s="181"/>
      <c r="E1001" s="181"/>
      <c r="F1001" s="404"/>
    </row>
    <row r="1002" spans="1:6">
      <c r="A1002" s="180"/>
      <c r="B1002" s="180"/>
      <c r="C1002" s="181"/>
      <c r="D1002" s="181"/>
      <c r="E1002" s="181"/>
      <c r="F1002" s="404"/>
    </row>
    <row r="1003" spans="1:6">
      <c r="A1003" s="180"/>
      <c r="B1003" s="180"/>
      <c r="C1003" s="181"/>
      <c r="D1003" s="181"/>
      <c r="E1003" s="181"/>
      <c r="F1003" s="404"/>
    </row>
    <row r="1004" spans="1:6">
      <c r="A1004" s="180"/>
      <c r="B1004" s="180"/>
      <c r="C1004" s="181"/>
      <c r="D1004" s="181"/>
      <c r="E1004" s="181"/>
      <c r="F1004" s="404"/>
    </row>
    <row r="1005" spans="1:6">
      <c r="A1005" s="180"/>
      <c r="B1005" s="180"/>
      <c r="C1005" s="181"/>
      <c r="D1005" s="181"/>
      <c r="E1005" s="181"/>
      <c r="F1005" s="404"/>
    </row>
    <row r="1006" spans="1:6">
      <c r="A1006" s="180"/>
      <c r="B1006" s="180"/>
      <c r="C1006" s="181"/>
      <c r="D1006" s="181"/>
      <c r="E1006" s="181"/>
      <c r="F1006" s="404"/>
    </row>
    <row r="1007" spans="1:6">
      <c r="A1007" s="180"/>
      <c r="B1007" s="180"/>
      <c r="C1007" s="181"/>
      <c r="D1007" s="181"/>
      <c r="E1007" s="181"/>
      <c r="F1007" s="404"/>
    </row>
    <row r="1008" spans="1:6">
      <c r="A1008" s="180"/>
      <c r="B1008" s="180"/>
      <c r="C1008" s="181"/>
      <c r="D1008" s="181"/>
      <c r="E1008" s="181"/>
      <c r="F1008" s="404"/>
    </row>
    <row r="1009" spans="1:6">
      <c r="A1009" s="180"/>
      <c r="B1009" s="180"/>
      <c r="C1009" s="181"/>
      <c r="D1009" s="181"/>
      <c r="E1009" s="181"/>
      <c r="F1009" s="404"/>
    </row>
    <row r="1010" spans="1:6">
      <c r="A1010" s="180"/>
      <c r="B1010" s="180"/>
      <c r="C1010" s="181"/>
      <c r="D1010" s="181"/>
      <c r="E1010" s="181"/>
      <c r="F1010" s="404"/>
    </row>
    <row r="1011" spans="1:6">
      <c r="A1011" s="180"/>
      <c r="B1011" s="180"/>
      <c r="C1011" s="181"/>
      <c r="D1011" s="181"/>
      <c r="E1011" s="181"/>
      <c r="F1011" s="404"/>
    </row>
    <row r="1012" spans="1:6">
      <c r="A1012" s="180"/>
      <c r="B1012" s="180"/>
      <c r="C1012" s="181"/>
      <c r="D1012" s="181"/>
      <c r="E1012" s="181"/>
      <c r="F1012" s="404"/>
    </row>
    <row r="1013" spans="1:6">
      <c r="A1013" s="180"/>
      <c r="B1013" s="180"/>
      <c r="C1013" s="181"/>
      <c r="D1013" s="181"/>
      <c r="E1013" s="181"/>
      <c r="F1013" s="404"/>
    </row>
    <row r="1014" spans="1:6">
      <c r="A1014" s="180"/>
      <c r="B1014" s="180"/>
      <c r="C1014" s="181"/>
      <c r="D1014" s="181"/>
      <c r="E1014" s="181"/>
      <c r="F1014" s="404"/>
    </row>
    <row r="1015" spans="1:6">
      <c r="A1015" s="180"/>
      <c r="B1015" s="180"/>
      <c r="C1015" s="181"/>
      <c r="D1015" s="181"/>
      <c r="E1015" s="181"/>
      <c r="F1015" s="404"/>
    </row>
    <row r="1016" spans="1:6">
      <c r="A1016" s="180"/>
      <c r="B1016" s="180"/>
      <c r="C1016" s="181"/>
      <c r="D1016" s="181"/>
      <c r="E1016" s="181"/>
      <c r="F1016" s="404"/>
    </row>
    <row r="1017" spans="1:6">
      <c r="A1017" s="180"/>
      <c r="B1017" s="180"/>
      <c r="C1017" s="181"/>
      <c r="D1017" s="181"/>
      <c r="E1017" s="181"/>
      <c r="F1017" s="404"/>
    </row>
    <row r="1018" spans="1:6">
      <c r="A1018" s="180"/>
      <c r="B1018" s="180"/>
      <c r="C1018" s="181"/>
      <c r="D1018" s="181"/>
      <c r="E1018" s="181"/>
      <c r="F1018" s="404"/>
    </row>
    <row r="1019" spans="1:6">
      <c r="A1019" s="180"/>
      <c r="B1019" s="180"/>
      <c r="C1019" s="181"/>
      <c r="D1019" s="181"/>
      <c r="E1019" s="181"/>
      <c r="F1019" s="404"/>
    </row>
    <row r="1020" spans="1:6">
      <c r="A1020" s="180"/>
      <c r="B1020" s="180"/>
      <c r="C1020" s="181"/>
      <c r="D1020" s="181"/>
      <c r="E1020" s="181"/>
      <c r="F1020" s="404"/>
    </row>
    <row r="1021" spans="1:6">
      <c r="A1021" s="180"/>
      <c r="B1021" s="180"/>
      <c r="C1021" s="181"/>
      <c r="D1021" s="181"/>
      <c r="E1021" s="181"/>
      <c r="F1021" s="404"/>
    </row>
    <row r="1022" spans="1:6">
      <c r="A1022" s="180"/>
      <c r="B1022" s="180"/>
      <c r="C1022" s="181"/>
      <c r="D1022" s="181"/>
      <c r="E1022" s="181"/>
      <c r="F1022" s="404"/>
    </row>
    <row r="1023" spans="1:6">
      <c r="A1023" s="180"/>
      <c r="B1023" s="180"/>
      <c r="C1023" s="181"/>
      <c r="D1023" s="181"/>
      <c r="E1023" s="181"/>
      <c r="F1023" s="404"/>
    </row>
    <row r="1024" spans="1:6">
      <c r="A1024" s="180"/>
      <c r="B1024" s="180"/>
      <c r="C1024" s="181"/>
      <c r="D1024" s="181"/>
      <c r="E1024" s="181"/>
      <c r="F1024" s="404"/>
    </row>
    <row r="1025" spans="1:6">
      <c r="A1025" s="180"/>
      <c r="B1025" s="180"/>
      <c r="C1025" s="181"/>
      <c r="D1025" s="181"/>
      <c r="E1025" s="181"/>
      <c r="F1025" s="404"/>
    </row>
    <row r="1026" spans="1:6">
      <c r="A1026" s="180"/>
      <c r="B1026" s="180"/>
      <c r="C1026" s="181"/>
      <c r="D1026" s="181"/>
      <c r="E1026" s="181"/>
      <c r="F1026" s="404"/>
    </row>
    <row r="1027" spans="1:6">
      <c r="A1027" s="180"/>
      <c r="B1027" s="180"/>
      <c r="C1027" s="181"/>
      <c r="D1027" s="181"/>
      <c r="E1027" s="181"/>
      <c r="F1027" s="404"/>
    </row>
    <row r="1028" spans="1:6">
      <c r="A1028" s="180"/>
      <c r="B1028" s="180"/>
      <c r="C1028" s="181"/>
      <c r="D1028" s="181"/>
      <c r="E1028" s="181"/>
      <c r="F1028" s="404"/>
    </row>
    <row r="1029" spans="1:6">
      <c r="A1029" s="180"/>
      <c r="B1029" s="180"/>
      <c r="C1029" s="181"/>
      <c r="D1029" s="181"/>
      <c r="E1029" s="181"/>
      <c r="F1029" s="404"/>
    </row>
    <row r="1030" spans="1:6">
      <c r="A1030" s="180"/>
      <c r="B1030" s="180"/>
      <c r="C1030" s="181"/>
      <c r="D1030" s="181"/>
      <c r="E1030" s="181"/>
      <c r="F1030" s="404"/>
    </row>
    <row r="1031" spans="1:6">
      <c r="A1031" s="180"/>
      <c r="B1031" s="180"/>
      <c r="C1031" s="181"/>
      <c r="D1031" s="181"/>
      <c r="E1031" s="181"/>
      <c r="F1031" s="404"/>
    </row>
    <row r="1032" spans="1:6">
      <c r="A1032" s="180"/>
      <c r="B1032" s="180"/>
      <c r="C1032" s="181"/>
      <c r="D1032" s="181"/>
      <c r="E1032" s="181"/>
      <c r="F1032" s="404"/>
    </row>
    <row r="1033" spans="1:6">
      <c r="A1033" s="180"/>
      <c r="B1033" s="180"/>
      <c r="C1033" s="181"/>
      <c r="D1033" s="181"/>
      <c r="E1033" s="181"/>
      <c r="F1033" s="404"/>
    </row>
    <row r="1034" spans="1:6">
      <c r="A1034" s="180"/>
      <c r="B1034" s="180"/>
      <c r="C1034" s="181"/>
      <c r="D1034" s="181"/>
      <c r="E1034" s="181"/>
      <c r="F1034" s="404"/>
    </row>
    <row r="1035" spans="1:6">
      <c r="A1035" s="180"/>
      <c r="B1035" s="180"/>
      <c r="C1035" s="181"/>
      <c r="D1035" s="181"/>
      <c r="E1035" s="181"/>
      <c r="F1035" s="404"/>
    </row>
    <row r="1036" spans="1:6">
      <c r="A1036" s="180"/>
      <c r="B1036" s="180"/>
      <c r="C1036" s="181"/>
      <c r="D1036" s="181"/>
      <c r="E1036" s="181"/>
      <c r="F1036" s="404"/>
    </row>
    <row r="1037" spans="1:6">
      <c r="A1037" s="180"/>
      <c r="B1037" s="180"/>
      <c r="C1037" s="181"/>
      <c r="D1037" s="181"/>
      <c r="E1037" s="181"/>
      <c r="F1037" s="404"/>
    </row>
    <row r="1038" spans="1:6">
      <c r="A1038" s="180"/>
      <c r="B1038" s="180"/>
      <c r="C1038" s="181"/>
      <c r="D1038" s="181"/>
      <c r="E1038" s="181"/>
      <c r="F1038" s="404"/>
    </row>
    <row r="1039" spans="1:6">
      <c r="A1039" s="180"/>
      <c r="B1039" s="180"/>
      <c r="C1039" s="181"/>
      <c r="D1039" s="181"/>
      <c r="E1039" s="181"/>
      <c r="F1039" s="404"/>
    </row>
    <row r="1040" spans="1:6">
      <c r="A1040" s="180"/>
      <c r="B1040" s="180"/>
      <c r="C1040" s="181"/>
      <c r="D1040" s="181"/>
      <c r="E1040" s="181"/>
      <c r="F1040" s="404"/>
    </row>
    <row r="1041" spans="1:6">
      <c r="A1041" s="180"/>
      <c r="B1041" s="180"/>
      <c r="C1041" s="181"/>
      <c r="D1041" s="181"/>
      <c r="E1041" s="181"/>
      <c r="F1041" s="404"/>
    </row>
    <row r="1042" spans="1:6">
      <c r="A1042" s="180"/>
      <c r="B1042" s="180"/>
      <c r="C1042" s="181"/>
      <c r="D1042" s="181"/>
      <c r="E1042" s="181"/>
      <c r="F1042" s="404"/>
    </row>
    <row r="1043" spans="1:6">
      <c r="A1043" s="180"/>
      <c r="B1043" s="180"/>
      <c r="C1043" s="181"/>
      <c r="D1043" s="181"/>
      <c r="E1043" s="181"/>
      <c r="F1043" s="404"/>
    </row>
    <row r="1044" spans="1:6">
      <c r="A1044" s="180"/>
      <c r="B1044" s="180"/>
      <c r="C1044" s="181"/>
      <c r="D1044" s="181"/>
      <c r="E1044" s="181"/>
      <c r="F1044" s="404"/>
    </row>
    <row r="1045" spans="1:6">
      <c r="A1045" s="180"/>
      <c r="B1045" s="180"/>
      <c r="C1045" s="181"/>
      <c r="D1045" s="181"/>
      <c r="E1045" s="181"/>
      <c r="F1045" s="404"/>
    </row>
    <row r="1046" spans="1:6">
      <c r="A1046" s="180"/>
      <c r="B1046" s="180"/>
      <c r="C1046" s="181"/>
      <c r="D1046" s="181"/>
      <c r="E1046" s="181"/>
      <c r="F1046" s="404"/>
    </row>
    <row r="1047" spans="1:6">
      <c r="A1047" s="180"/>
      <c r="B1047" s="180"/>
      <c r="C1047" s="181"/>
      <c r="D1047" s="181"/>
      <c r="E1047" s="181"/>
      <c r="F1047" s="404"/>
    </row>
    <row r="1048" spans="1:6">
      <c r="A1048" s="180"/>
      <c r="B1048" s="180"/>
      <c r="C1048" s="181"/>
      <c r="D1048" s="181"/>
      <c r="E1048" s="181"/>
      <c r="F1048" s="404"/>
    </row>
    <row r="1049" spans="1:6">
      <c r="A1049" s="180"/>
      <c r="B1049" s="180"/>
      <c r="C1049" s="181"/>
      <c r="D1049" s="181"/>
      <c r="E1049" s="181"/>
      <c r="F1049" s="404"/>
    </row>
    <row r="1050" spans="1:6">
      <c r="A1050" s="180"/>
      <c r="B1050" s="180"/>
      <c r="C1050" s="181"/>
      <c r="D1050" s="181"/>
      <c r="E1050" s="181"/>
      <c r="F1050" s="404"/>
    </row>
    <row r="1051" spans="1:6">
      <c r="A1051" s="180"/>
      <c r="B1051" s="180"/>
      <c r="C1051" s="181"/>
      <c r="D1051" s="181"/>
      <c r="E1051" s="181"/>
      <c r="F1051" s="404"/>
    </row>
    <row r="1052" spans="1:6">
      <c r="A1052" s="180"/>
      <c r="B1052" s="180"/>
      <c r="C1052" s="181"/>
      <c r="D1052" s="181"/>
      <c r="E1052" s="181"/>
      <c r="F1052" s="404"/>
    </row>
    <row r="1053" spans="1:6">
      <c r="A1053" s="180"/>
      <c r="B1053" s="180"/>
      <c r="C1053" s="181"/>
      <c r="D1053" s="181"/>
      <c r="E1053" s="181"/>
      <c r="F1053" s="404"/>
    </row>
    <row r="1054" spans="1:6">
      <c r="A1054" s="180"/>
      <c r="B1054" s="180"/>
      <c r="C1054" s="181"/>
      <c r="D1054" s="181"/>
      <c r="E1054" s="181"/>
      <c r="F1054" s="404"/>
    </row>
    <row r="1055" spans="1:6">
      <c r="A1055" s="180"/>
      <c r="B1055" s="180"/>
      <c r="C1055" s="181"/>
      <c r="D1055" s="181"/>
      <c r="E1055" s="181"/>
      <c r="F1055" s="404"/>
    </row>
    <row r="1056" spans="1:6">
      <c r="A1056" s="180"/>
      <c r="B1056" s="180"/>
      <c r="C1056" s="181"/>
      <c r="D1056" s="181"/>
      <c r="E1056" s="181"/>
      <c r="F1056" s="404"/>
    </row>
    <row r="1057" spans="1:6">
      <c r="A1057" s="180"/>
      <c r="B1057" s="180"/>
      <c r="C1057" s="181"/>
      <c r="D1057" s="181"/>
      <c r="E1057" s="181"/>
      <c r="F1057" s="404"/>
    </row>
    <row r="1058" spans="1:6">
      <c r="A1058" s="180"/>
      <c r="B1058" s="180"/>
      <c r="C1058" s="181"/>
      <c r="D1058" s="181"/>
      <c r="E1058" s="181"/>
      <c r="F1058" s="404"/>
    </row>
    <row r="1059" spans="1:6">
      <c r="A1059" s="180"/>
      <c r="B1059" s="180"/>
      <c r="C1059" s="181"/>
      <c r="D1059" s="181"/>
      <c r="E1059" s="181"/>
      <c r="F1059" s="404"/>
    </row>
    <row r="1060" spans="1:6">
      <c r="A1060" s="180"/>
      <c r="B1060" s="180"/>
      <c r="C1060" s="181"/>
      <c r="D1060" s="181"/>
      <c r="E1060" s="181"/>
      <c r="F1060" s="404"/>
    </row>
    <row r="1061" spans="1:6">
      <c r="A1061" s="180"/>
      <c r="B1061" s="180"/>
      <c r="C1061" s="181"/>
      <c r="D1061" s="181"/>
      <c r="E1061" s="181"/>
      <c r="F1061" s="404"/>
    </row>
    <row r="1062" spans="1:6">
      <c r="A1062" s="180"/>
      <c r="B1062" s="180"/>
      <c r="C1062" s="181"/>
      <c r="D1062" s="181"/>
      <c r="E1062" s="181"/>
      <c r="F1062" s="404"/>
    </row>
    <row r="1063" spans="1:6">
      <c r="A1063" s="180"/>
      <c r="B1063" s="180"/>
      <c r="C1063" s="181"/>
      <c r="D1063" s="181"/>
      <c r="E1063" s="181"/>
      <c r="F1063" s="404"/>
    </row>
    <row r="1064" spans="1:6">
      <c r="A1064" s="180"/>
      <c r="B1064" s="180"/>
      <c r="C1064" s="181"/>
      <c r="D1064" s="181"/>
      <c r="E1064" s="181"/>
      <c r="F1064" s="404"/>
    </row>
    <row r="1065" spans="1:6">
      <c r="A1065" s="180"/>
      <c r="B1065" s="180"/>
      <c r="C1065" s="181"/>
      <c r="D1065" s="181"/>
      <c r="E1065" s="181"/>
      <c r="F1065" s="404"/>
    </row>
    <row r="1066" spans="1:6">
      <c r="A1066" s="180"/>
      <c r="B1066" s="180"/>
      <c r="C1066" s="181"/>
      <c r="D1066" s="181"/>
      <c r="E1066" s="181"/>
      <c r="F1066" s="404"/>
    </row>
    <row r="1067" spans="1:6">
      <c r="A1067" s="180"/>
      <c r="B1067" s="180"/>
      <c r="C1067" s="181"/>
      <c r="D1067" s="181"/>
      <c r="E1067" s="181"/>
      <c r="F1067" s="404"/>
    </row>
    <row r="1068" spans="1:6">
      <c r="A1068" s="180"/>
      <c r="B1068" s="180"/>
      <c r="C1068" s="181"/>
      <c r="D1068" s="181"/>
      <c r="E1068" s="181"/>
      <c r="F1068" s="404"/>
    </row>
    <row r="1069" spans="1:6">
      <c r="A1069" s="180"/>
      <c r="B1069" s="180"/>
      <c r="C1069" s="181"/>
      <c r="D1069" s="181"/>
      <c r="E1069" s="181"/>
      <c r="F1069" s="404"/>
    </row>
    <row r="1070" spans="1:6">
      <c r="A1070" s="180"/>
      <c r="B1070" s="180"/>
      <c r="C1070" s="181"/>
      <c r="D1070" s="181"/>
      <c r="E1070" s="181"/>
      <c r="F1070" s="404"/>
    </row>
    <row r="1071" spans="1:6">
      <c r="A1071" s="180"/>
      <c r="B1071" s="180"/>
      <c r="C1071" s="181"/>
      <c r="D1071" s="181"/>
      <c r="E1071" s="181"/>
      <c r="F1071" s="404"/>
    </row>
    <row r="1072" spans="1:6">
      <c r="A1072" s="180"/>
      <c r="B1072" s="180"/>
      <c r="C1072" s="181"/>
      <c r="D1072" s="181"/>
      <c r="E1072" s="181"/>
      <c r="F1072" s="404"/>
    </row>
    <row r="1073" spans="1:6">
      <c r="A1073" s="180"/>
      <c r="B1073" s="180"/>
      <c r="C1073" s="181"/>
      <c r="D1073" s="181"/>
      <c r="E1073" s="181"/>
      <c r="F1073" s="404"/>
    </row>
    <row r="1074" spans="1:6">
      <c r="A1074" s="180"/>
      <c r="B1074" s="180"/>
      <c r="C1074" s="181"/>
      <c r="D1074" s="181"/>
      <c r="E1074" s="181"/>
      <c r="F1074" s="404"/>
    </row>
    <row r="1075" spans="1:6">
      <c r="A1075" s="180"/>
      <c r="B1075" s="180"/>
      <c r="C1075" s="181"/>
      <c r="D1075" s="181"/>
      <c r="E1075" s="181"/>
      <c r="F1075" s="404"/>
    </row>
    <row r="1076" spans="1:6">
      <c r="A1076" s="180"/>
      <c r="B1076" s="180"/>
      <c r="C1076" s="181"/>
      <c r="D1076" s="181"/>
      <c r="E1076" s="181"/>
      <c r="F1076" s="404"/>
    </row>
    <row r="1077" spans="1:6">
      <c r="A1077" s="180"/>
      <c r="B1077" s="180"/>
      <c r="C1077" s="181"/>
      <c r="D1077" s="181"/>
      <c r="E1077" s="181"/>
      <c r="F1077" s="404"/>
    </row>
    <row r="1078" spans="1:6">
      <c r="A1078" s="180"/>
      <c r="B1078" s="180"/>
      <c r="C1078" s="181"/>
      <c r="D1078" s="181"/>
      <c r="E1078" s="181"/>
      <c r="F1078" s="404"/>
    </row>
    <row r="1079" spans="1:6">
      <c r="A1079" s="180"/>
      <c r="B1079" s="180"/>
      <c r="C1079" s="181"/>
      <c r="D1079" s="181"/>
      <c r="E1079" s="181"/>
      <c r="F1079" s="404"/>
    </row>
    <row r="1080" spans="1:6">
      <c r="A1080" s="180"/>
      <c r="B1080" s="180"/>
      <c r="C1080" s="181"/>
      <c r="D1080" s="181"/>
      <c r="E1080" s="181"/>
      <c r="F1080" s="404"/>
    </row>
    <row r="1081" spans="1:6">
      <c r="A1081" s="180"/>
      <c r="B1081" s="180"/>
      <c r="C1081" s="181"/>
      <c r="D1081" s="181"/>
      <c r="E1081" s="181"/>
      <c r="F1081" s="404"/>
    </row>
    <row r="1082" spans="1:6">
      <c r="A1082" s="180"/>
      <c r="B1082" s="180"/>
      <c r="C1082" s="181"/>
      <c r="D1082" s="181"/>
      <c r="E1082" s="181"/>
      <c r="F1082" s="404"/>
    </row>
    <row r="1083" spans="1:6">
      <c r="A1083" s="180"/>
      <c r="B1083" s="180"/>
      <c r="C1083" s="181"/>
      <c r="D1083" s="181"/>
      <c r="E1083" s="181"/>
      <c r="F1083" s="404"/>
    </row>
    <row r="1084" spans="1:6">
      <c r="A1084" s="180"/>
      <c r="B1084" s="180"/>
      <c r="C1084" s="181"/>
      <c r="D1084" s="181"/>
      <c r="E1084" s="181"/>
      <c r="F1084" s="404"/>
    </row>
    <row r="1085" spans="1:6">
      <c r="A1085" s="180"/>
      <c r="B1085" s="180"/>
      <c r="C1085" s="181"/>
      <c r="D1085" s="181"/>
      <c r="E1085" s="181"/>
      <c r="F1085" s="404"/>
    </row>
    <row r="1086" spans="1:6">
      <c r="A1086" s="180"/>
      <c r="B1086" s="180"/>
      <c r="C1086" s="181"/>
      <c r="D1086" s="181"/>
      <c r="E1086" s="181"/>
      <c r="F1086" s="404"/>
    </row>
    <row r="1087" spans="1:6">
      <c r="A1087" s="180"/>
      <c r="B1087" s="180"/>
      <c r="C1087" s="181"/>
      <c r="D1087" s="181"/>
      <c r="E1087" s="181"/>
      <c r="F1087" s="404"/>
    </row>
    <row r="1088" spans="1:6">
      <c r="A1088" s="180"/>
      <c r="B1088" s="180"/>
      <c r="C1088" s="181"/>
      <c r="D1088" s="181"/>
      <c r="E1088" s="181"/>
      <c r="F1088" s="404"/>
    </row>
    <row r="1089" spans="1:6">
      <c r="A1089" s="180"/>
      <c r="B1089" s="180"/>
      <c r="C1089" s="181"/>
      <c r="D1089" s="181"/>
      <c r="E1089" s="181"/>
      <c r="F1089" s="404"/>
    </row>
    <row r="1090" spans="1:6">
      <c r="A1090" s="180"/>
      <c r="B1090" s="180"/>
      <c r="C1090" s="181"/>
      <c r="D1090" s="181"/>
      <c r="E1090" s="181"/>
      <c r="F1090" s="404"/>
    </row>
    <row r="1091" spans="1:6">
      <c r="A1091" s="180"/>
      <c r="B1091" s="180"/>
      <c r="C1091" s="181"/>
      <c r="D1091" s="181"/>
      <c r="E1091" s="181"/>
      <c r="F1091" s="404"/>
    </row>
    <row r="1092" spans="1:6">
      <c r="A1092" s="180"/>
      <c r="B1092" s="180"/>
      <c r="C1092" s="181"/>
      <c r="D1092" s="181"/>
      <c r="E1092" s="181"/>
      <c r="F1092" s="404"/>
    </row>
    <row r="1093" spans="1:6">
      <c r="A1093" s="180"/>
      <c r="B1093" s="180"/>
      <c r="C1093" s="181"/>
      <c r="D1093" s="181"/>
      <c r="E1093" s="181"/>
      <c r="F1093" s="404"/>
    </row>
    <row r="1094" spans="1:6">
      <c r="A1094" s="180"/>
      <c r="B1094" s="180"/>
      <c r="C1094" s="181"/>
      <c r="D1094" s="181"/>
      <c r="E1094" s="181"/>
      <c r="F1094" s="404"/>
    </row>
    <row r="1095" spans="1:6">
      <c r="A1095" s="180"/>
      <c r="B1095" s="180"/>
      <c r="C1095" s="181"/>
      <c r="D1095" s="181"/>
      <c r="E1095" s="181"/>
      <c r="F1095" s="404"/>
    </row>
    <row r="1096" spans="1:6">
      <c r="A1096" s="180"/>
      <c r="B1096" s="180"/>
      <c r="C1096" s="181"/>
      <c r="D1096" s="181"/>
      <c r="E1096" s="181"/>
      <c r="F1096" s="404"/>
    </row>
    <row r="1097" spans="1:6">
      <c r="A1097" s="180"/>
      <c r="B1097" s="180"/>
      <c r="C1097" s="181"/>
      <c r="D1097" s="181"/>
      <c r="E1097" s="181"/>
      <c r="F1097" s="404"/>
    </row>
    <row r="1098" spans="1:6">
      <c r="A1098" s="180"/>
      <c r="B1098" s="180"/>
      <c r="C1098" s="181"/>
      <c r="D1098" s="181"/>
      <c r="E1098" s="181"/>
      <c r="F1098" s="404"/>
    </row>
    <row r="1099" spans="1:6">
      <c r="A1099" s="180"/>
      <c r="B1099" s="180"/>
      <c r="C1099" s="181"/>
      <c r="D1099" s="181"/>
      <c r="E1099" s="181"/>
      <c r="F1099" s="404"/>
    </row>
    <row r="1100" spans="1:6">
      <c r="A1100" s="180"/>
      <c r="B1100" s="180"/>
      <c r="C1100" s="181"/>
      <c r="D1100" s="181"/>
      <c r="E1100" s="181"/>
      <c r="F1100" s="404"/>
    </row>
    <row r="1101" spans="1:6">
      <c r="A1101" s="180"/>
      <c r="B1101" s="180"/>
      <c r="C1101" s="181"/>
      <c r="D1101" s="181"/>
      <c r="E1101" s="181"/>
      <c r="F1101" s="404"/>
    </row>
    <row r="1102" spans="1:6">
      <c r="A1102" s="180"/>
      <c r="B1102" s="180"/>
      <c r="C1102" s="181"/>
      <c r="D1102" s="181"/>
      <c r="E1102" s="181"/>
      <c r="F1102" s="404"/>
    </row>
    <row r="1103" spans="1:6">
      <c r="A1103" s="180"/>
      <c r="B1103" s="180"/>
      <c r="C1103" s="181"/>
      <c r="D1103" s="181"/>
      <c r="E1103" s="181"/>
      <c r="F1103" s="404"/>
    </row>
    <row r="1104" spans="1:6">
      <c r="A1104" s="180"/>
      <c r="B1104" s="180"/>
      <c r="C1104" s="181"/>
      <c r="D1104" s="181"/>
      <c r="E1104" s="181"/>
      <c r="F1104" s="404"/>
    </row>
    <row r="1105" spans="1:6">
      <c r="A1105" s="180"/>
      <c r="B1105" s="180"/>
      <c r="C1105" s="181"/>
      <c r="D1105" s="181"/>
      <c r="E1105" s="181"/>
      <c r="F1105" s="404"/>
    </row>
    <row r="1106" spans="1:6">
      <c r="A1106" s="180"/>
      <c r="B1106" s="180"/>
      <c r="C1106" s="181"/>
      <c r="D1106" s="181"/>
      <c r="E1106" s="181"/>
      <c r="F1106" s="404"/>
    </row>
    <row r="1107" spans="1:6">
      <c r="A1107" s="180"/>
      <c r="B1107" s="180"/>
      <c r="C1107" s="181"/>
      <c r="D1107" s="181"/>
      <c r="E1107" s="181"/>
      <c r="F1107" s="404"/>
    </row>
    <row r="1108" spans="1:6">
      <c r="A1108" s="180"/>
      <c r="B1108" s="180"/>
      <c r="C1108" s="181"/>
      <c r="D1108" s="181"/>
      <c r="E1108" s="181"/>
      <c r="F1108" s="404"/>
    </row>
    <row r="1109" spans="1:6">
      <c r="A1109" s="180"/>
      <c r="B1109" s="180"/>
      <c r="C1109" s="181"/>
      <c r="D1109" s="181"/>
      <c r="E1109" s="181"/>
      <c r="F1109" s="404"/>
    </row>
    <row r="1110" spans="1:6">
      <c r="A1110" s="180"/>
      <c r="B1110" s="180"/>
      <c r="C1110" s="181"/>
      <c r="D1110" s="181"/>
      <c r="E1110" s="181"/>
      <c r="F1110" s="404"/>
    </row>
    <row r="1111" spans="1:6">
      <c r="A1111" s="180"/>
      <c r="B1111" s="180"/>
      <c r="C1111" s="181"/>
      <c r="D1111" s="181"/>
      <c r="E1111" s="181"/>
      <c r="F1111" s="404"/>
    </row>
    <row r="1112" spans="1:6">
      <c r="A1112" s="180"/>
      <c r="B1112" s="180"/>
      <c r="C1112" s="181"/>
      <c r="D1112" s="181"/>
      <c r="E1112" s="181"/>
      <c r="F1112" s="404"/>
    </row>
    <row r="1113" spans="1:6">
      <c r="A1113" s="180"/>
      <c r="B1113" s="180"/>
      <c r="C1113" s="181"/>
      <c r="D1113" s="181"/>
      <c r="E1113" s="181"/>
      <c r="F1113" s="404"/>
    </row>
    <row r="1114" spans="1:6">
      <c r="A1114" s="180"/>
      <c r="B1114" s="180"/>
      <c r="C1114" s="181"/>
      <c r="D1114" s="181"/>
      <c r="E1114" s="181"/>
      <c r="F1114" s="404"/>
    </row>
    <row r="1115" spans="1:6">
      <c r="A1115" s="180"/>
      <c r="B1115" s="180"/>
      <c r="C1115" s="181"/>
      <c r="D1115" s="181"/>
      <c r="E1115" s="181"/>
      <c r="F1115" s="404"/>
    </row>
    <row r="1116" spans="1:6">
      <c r="A1116" s="180"/>
      <c r="B1116" s="180"/>
      <c r="C1116" s="181"/>
      <c r="D1116" s="181"/>
      <c r="E1116" s="181"/>
      <c r="F1116" s="404"/>
    </row>
    <row r="1117" spans="1:6">
      <c r="A1117" s="180"/>
      <c r="B1117" s="180"/>
      <c r="C1117" s="181"/>
      <c r="D1117" s="181"/>
      <c r="E1117" s="181"/>
      <c r="F1117" s="404"/>
    </row>
    <row r="1118" spans="1:6">
      <c r="A1118" s="180"/>
      <c r="B1118" s="180"/>
      <c r="C1118" s="181"/>
      <c r="D1118" s="181"/>
      <c r="E1118" s="181"/>
      <c r="F1118" s="404"/>
    </row>
    <row r="1119" spans="1:6">
      <c r="A1119" s="180"/>
      <c r="B1119" s="180"/>
      <c r="C1119" s="181"/>
      <c r="D1119" s="181"/>
      <c r="E1119" s="181"/>
      <c r="F1119" s="404"/>
    </row>
    <row r="1120" spans="1:6">
      <c r="A1120" s="180"/>
      <c r="B1120" s="180"/>
      <c r="C1120" s="181"/>
      <c r="D1120" s="181"/>
      <c r="E1120" s="181"/>
      <c r="F1120" s="404"/>
    </row>
    <row r="1121" spans="1:6">
      <c r="A1121" s="180"/>
      <c r="B1121" s="180"/>
      <c r="C1121" s="181"/>
      <c r="D1121" s="181"/>
      <c r="E1121" s="181"/>
      <c r="F1121" s="404"/>
    </row>
    <row r="1122" spans="1:6">
      <c r="A1122" s="180"/>
      <c r="B1122" s="180"/>
      <c r="C1122" s="181"/>
      <c r="D1122" s="181"/>
      <c r="E1122" s="181"/>
      <c r="F1122" s="404"/>
    </row>
    <row r="1123" spans="1:6">
      <c r="A1123" s="180"/>
      <c r="B1123" s="180"/>
      <c r="C1123" s="181"/>
      <c r="D1123" s="181"/>
      <c r="E1123" s="181"/>
      <c r="F1123" s="404"/>
    </row>
    <row r="1124" spans="1:6">
      <c r="A1124" s="180"/>
      <c r="B1124" s="180"/>
      <c r="C1124" s="181"/>
      <c r="D1124" s="181"/>
      <c r="E1124" s="181"/>
      <c r="F1124" s="404"/>
    </row>
    <row r="1125" spans="1:6">
      <c r="A1125" s="180"/>
      <c r="B1125" s="180"/>
      <c r="C1125" s="181"/>
      <c r="D1125" s="181"/>
      <c r="E1125" s="181"/>
      <c r="F1125" s="404"/>
    </row>
    <row r="1126" spans="1:6">
      <c r="A1126" s="180"/>
      <c r="B1126" s="180"/>
      <c r="C1126" s="181"/>
      <c r="D1126" s="181"/>
      <c r="E1126" s="181"/>
      <c r="F1126" s="404"/>
    </row>
    <row r="1127" spans="1:6">
      <c r="A1127" s="180"/>
      <c r="B1127" s="180"/>
      <c r="C1127" s="181"/>
      <c r="D1127" s="181"/>
      <c r="E1127" s="181"/>
      <c r="F1127" s="404"/>
    </row>
    <row r="1128" spans="1:6">
      <c r="A1128" s="180"/>
      <c r="B1128" s="180"/>
      <c r="C1128" s="181"/>
      <c r="D1128" s="181"/>
      <c r="E1128" s="181"/>
      <c r="F1128" s="404"/>
    </row>
    <row r="1129" spans="1:6">
      <c r="A1129" s="180"/>
      <c r="B1129" s="180"/>
      <c r="C1129" s="181"/>
      <c r="D1129" s="181"/>
      <c r="E1129" s="181"/>
      <c r="F1129" s="404"/>
    </row>
    <row r="1130" spans="1:6">
      <c r="A1130" s="180"/>
      <c r="B1130" s="180"/>
      <c r="C1130" s="181"/>
      <c r="D1130" s="181"/>
      <c r="E1130" s="181"/>
      <c r="F1130" s="404"/>
    </row>
    <row r="1131" spans="1:6">
      <c r="A1131" s="180"/>
      <c r="B1131" s="180"/>
      <c r="C1131" s="181"/>
      <c r="D1131" s="181"/>
      <c r="E1131" s="181"/>
      <c r="F1131" s="404"/>
    </row>
    <row r="1132" spans="1:6">
      <c r="A1132" s="180"/>
      <c r="B1132" s="180"/>
      <c r="C1132" s="181"/>
      <c r="D1132" s="181"/>
      <c r="E1132" s="181"/>
      <c r="F1132" s="404"/>
    </row>
    <row r="1133" spans="1:6">
      <c r="A1133" s="180"/>
      <c r="B1133" s="180"/>
      <c r="C1133" s="181"/>
      <c r="D1133" s="181"/>
      <c r="E1133" s="181"/>
      <c r="F1133" s="404"/>
    </row>
    <row r="1134" spans="1:6">
      <c r="A1134" s="180"/>
      <c r="B1134" s="180"/>
      <c r="C1134" s="181"/>
      <c r="D1134" s="181"/>
      <c r="E1134" s="181"/>
      <c r="F1134" s="404"/>
    </row>
    <row r="1135" spans="1:6">
      <c r="A1135" s="180"/>
      <c r="B1135" s="180"/>
      <c r="C1135" s="181"/>
      <c r="D1135" s="181"/>
      <c r="E1135" s="181"/>
      <c r="F1135" s="404"/>
    </row>
    <row r="1136" spans="1:6">
      <c r="A1136" s="180"/>
      <c r="B1136" s="180"/>
      <c r="C1136" s="181"/>
      <c r="D1136" s="181"/>
      <c r="E1136" s="181"/>
      <c r="F1136" s="404"/>
    </row>
    <row r="1137" spans="1:6">
      <c r="A1137" s="180"/>
      <c r="B1137" s="180"/>
      <c r="C1137" s="181"/>
      <c r="D1137" s="181"/>
      <c r="E1137" s="181"/>
      <c r="F1137" s="404"/>
    </row>
    <row r="1138" spans="1:6">
      <c r="A1138" s="180"/>
      <c r="B1138" s="180"/>
      <c r="C1138" s="181"/>
      <c r="D1138" s="181"/>
      <c r="E1138" s="181"/>
      <c r="F1138" s="404"/>
    </row>
    <row r="1139" spans="1:6">
      <c r="A1139" s="180"/>
      <c r="B1139" s="180"/>
      <c r="C1139" s="181"/>
      <c r="D1139" s="181"/>
      <c r="E1139" s="181"/>
      <c r="F1139" s="404"/>
    </row>
    <row r="1140" spans="1:6">
      <c r="A1140" s="180"/>
      <c r="B1140" s="180"/>
      <c r="C1140" s="181"/>
      <c r="D1140" s="181"/>
      <c r="E1140" s="181"/>
      <c r="F1140" s="404"/>
    </row>
    <row r="1141" spans="1:6">
      <c r="A1141" s="180"/>
      <c r="B1141" s="180"/>
      <c r="C1141" s="181"/>
      <c r="D1141" s="181"/>
      <c r="E1141" s="181"/>
      <c r="F1141" s="404"/>
    </row>
    <row r="1142" spans="1:6">
      <c r="A1142" s="180"/>
      <c r="B1142" s="180"/>
      <c r="C1142" s="181"/>
      <c r="D1142" s="181"/>
      <c r="E1142" s="181"/>
      <c r="F1142" s="404"/>
    </row>
    <row r="1143" spans="1:6">
      <c r="A1143" s="180"/>
      <c r="B1143" s="180"/>
      <c r="C1143" s="181"/>
      <c r="D1143" s="181"/>
      <c r="E1143" s="181"/>
      <c r="F1143" s="404"/>
    </row>
    <row r="1144" spans="1:6">
      <c r="A1144" s="180"/>
      <c r="B1144" s="180"/>
      <c r="C1144" s="181"/>
      <c r="D1144" s="181"/>
      <c r="E1144" s="181"/>
      <c r="F1144" s="404"/>
    </row>
    <row r="1145" spans="1:6">
      <c r="A1145" s="180"/>
      <c r="B1145" s="180"/>
      <c r="C1145" s="181"/>
      <c r="D1145" s="181"/>
      <c r="E1145" s="181"/>
      <c r="F1145" s="404"/>
    </row>
    <row r="1146" spans="1:6">
      <c r="A1146" s="180"/>
      <c r="B1146" s="180"/>
      <c r="C1146" s="181"/>
      <c r="D1146" s="181"/>
      <c r="E1146" s="181"/>
      <c r="F1146" s="404"/>
    </row>
    <row r="1147" spans="1:6">
      <c r="A1147" s="180"/>
      <c r="B1147" s="180"/>
      <c r="C1147" s="181"/>
      <c r="D1147" s="181"/>
      <c r="E1147" s="181"/>
      <c r="F1147" s="404"/>
    </row>
    <row r="1148" spans="1:6">
      <c r="A1148" s="180"/>
      <c r="B1148" s="180"/>
      <c r="C1148" s="181"/>
      <c r="D1148" s="181"/>
      <c r="E1148" s="181"/>
      <c r="F1148" s="404"/>
    </row>
    <row r="1149" spans="1:6">
      <c r="A1149" s="180"/>
      <c r="B1149" s="180"/>
      <c r="C1149" s="181"/>
      <c r="D1149" s="181"/>
      <c r="E1149" s="181"/>
      <c r="F1149" s="404"/>
    </row>
    <row r="1150" spans="1:6">
      <c r="A1150" s="180"/>
      <c r="B1150" s="180"/>
      <c r="C1150" s="181"/>
      <c r="D1150" s="181"/>
      <c r="E1150" s="181"/>
      <c r="F1150" s="404"/>
    </row>
    <row r="1151" spans="1:6">
      <c r="A1151" s="180"/>
      <c r="B1151" s="180"/>
      <c r="C1151" s="181"/>
      <c r="D1151" s="181"/>
      <c r="E1151" s="181"/>
      <c r="F1151" s="404"/>
    </row>
    <row r="1152" spans="1:6">
      <c r="A1152" s="180"/>
      <c r="B1152" s="180"/>
      <c r="C1152" s="181"/>
      <c r="D1152" s="181"/>
      <c r="E1152" s="181"/>
      <c r="F1152" s="404"/>
    </row>
    <row r="1153" spans="1:6">
      <c r="A1153" s="180"/>
      <c r="B1153" s="180"/>
      <c r="C1153" s="181"/>
      <c r="D1153" s="181"/>
      <c r="E1153" s="181"/>
      <c r="F1153" s="404"/>
    </row>
    <row r="1154" spans="1:6">
      <c r="A1154" s="180"/>
      <c r="B1154" s="180"/>
      <c r="C1154" s="181"/>
      <c r="D1154" s="181"/>
      <c r="E1154" s="181"/>
      <c r="F1154" s="404"/>
    </row>
    <row r="1155" spans="1:6">
      <c r="A1155" s="180"/>
      <c r="B1155" s="180"/>
      <c r="C1155" s="181"/>
      <c r="D1155" s="181"/>
      <c r="E1155" s="181"/>
      <c r="F1155" s="404"/>
    </row>
    <row r="1156" spans="1:6">
      <c r="A1156" s="180"/>
      <c r="B1156" s="180"/>
      <c r="C1156" s="181"/>
      <c r="D1156" s="181"/>
      <c r="E1156" s="181"/>
      <c r="F1156" s="404"/>
    </row>
    <row r="1157" spans="1:6">
      <c r="A1157" s="180"/>
      <c r="B1157" s="180"/>
      <c r="C1157" s="181"/>
      <c r="D1157" s="181"/>
      <c r="E1157" s="181"/>
      <c r="F1157" s="404"/>
    </row>
    <row r="1158" spans="1:6">
      <c r="A1158" s="180"/>
      <c r="B1158" s="180"/>
      <c r="C1158" s="181"/>
      <c r="D1158" s="181"/>
      <c r="E1158" s="181"/>
      <c r="F1158" s="404"/>
    </row>
    <row r="1159" spans="1:6">
      <c r="A1159" s="180"/>
      <c r="B1159" s="180"/>
      <c r="C1159" s="181"/>
      <c r="D1159" s="181"/>
      <c r="E1159" s="181"/>
      <c r="F1159" s="404"/>
    </row>
    <row r="1160" spans="1:6">
      <c r="A1160" s="180"/>
      <c r="B1160" s="180"/>
      <c r="C1160" s="181"/>
      <c r="D1160" s="181"/>
      <c r="E1160" s="181"/>
      <c r="F1160" s="404"/>
    </row>
    <row r="1161" spans="1:6">
      <c r="A1161" s="180"/>
      <c r="B1161" s="180"/>
      <c r="C1161" s="181"/>
      <c r="D1161" s="181"/>
      <c r="E1161" s="181"/>
      <c r="F1161" s="404"/>
    </row>
    <row r="1162" spans="1:6">
      <c r="A1162" s="180"/>
      <c r="B1162" s="180"/>
      <c r="C1162" s="181"/>
      <c r="D1162" s="181"/>
      <c r="E1162" s="181"/>
      <c r="F1162" s="404"/>
    </row>
    <row r="1163" spans="1:6">
      <c r="A1163" s="180"/>
      <c r="B1163" s="180"/>
      <c r="C1163" s="181"/>
      <c r="D1163" s="181"/>
      <c r="E1163" s="181"/>
      <c r="F1163" s="404"/>
    </row>
    <row r="1164" spans="1:6">
      <c r="A1164" s="180"/>
      <c r="B1164" s="180"/>
      <c r="C1164" s="181"/>
      <c r="D1164" s="181"/>
      <c r="E1164" s="181"/>
      <c r="F1164" s="404"/>
    </row>
    <row r="1165" spans="1:6">
      <c r="A1165" s="180"/>
      <c r="B1165" s="180"/>
      <c r="C1165" s="181"/>
      <c r="D1165" s="181"/>
      <c r="E1165" s="181"/>
      <c r="F1165" s="404"/>
    </row>
    <row r="1166" spans="1:6">
      <c r="A1166" s="180"/>
      <c r="B1166" s="180"/>
      <c r="C1166" s="181"/>
      <c r="D1166" s="181"/>
      <c r="E1166" s="181"/>
      <c r="F1166" s="404"/>
    </row>
    <row r="1167" spans="1:6">
      <c r="A1167" s="180"/>
      <c r="B1167" s="180"/>
      <c r="C1167" s="181"/>
      <c r="D1167" s="181"/>
      <c r="E1167" s="181"/>
      <c r="F1167" s="404"/>
    </row>
    <row r="1168" spans="1:6">
      <c r="A1168" s="180"/>
      <c r="B1168" s="180"/>
      <c r="C1168" s="181"/>
      <c r="D1168" s="181"/>
      <c r="E1168" s="181"/>
      <c r="F1168" s="404"/>
    </row>
    <row r="1169" spans="1:6">
      <c r="A1169" s="180"/>
      <c r="B1169" s="180"/>
      <c r="C1169" s="181"/>
      <c r="D1169" s="181"/>
      <c r="E1169" s="181"/>
      <c r="F1169" s="404"/>
    </row>
    <row r="1170" spans="1:6">
      <c r="A1170" s="180"/>
      <c r="B1170" s="180"/>
      <c r="C1170" s="181"/>
      <c r="D1170" s="181"/>
      <c r="E1170" s="181"/>
      <c r="F1170" s="404"/>
    </row>
    <row r="1171" spans="1:6">
      <c r="A1171" s="180"/>
      <c r="B1171" s="180"/>
      <c r="C1171" s="181"/>
      <c r="D1171" s="181"/>
      <c r="E1171" s="181"/>
      <c r="F1171" s="404"/>
    </row>
    <row r="1172" spans="1:6">
      <c r="A1172" s="180"/>
      <c r="B1172" s="180"/>
      <c r="C1172" s="181"/>
      <c r="D1172" s="181"/>
      <c r="E1172" s="181"/>
      <c r="F1172" s="404"/>
    </row>
    <row r="1173" spans="1:6">
      <c r="A1173" s="180"/>
      <c r="B1173" s="180"/>
      <c r="C1173" s="181"/>
      <c r="D1173" s="181"/>
      <c r="E1173" s="181"/>
      <c r="F1173" s="404"/>
    </row>
    <row r="1174" spans="1:6">
      <c r="A1174" s="180"/>
      <c r="B1174" s="180"/>
      <c r="C1174" s="181"/>
      <c r="D1174" s="181"/>
      <c r="E1174" s="181"/>
      <c r="F1174" s="404"/>
    </row>
    <row r="1175" spans="1:6">
      <c r="A1175" s="180"/>
      <c r="B1175" s="180"/>
      <c r="C1175" s="181"/>
      <c r="D1175" s="181"/>
      <c r="E1175" s="181"/>
      <c r="F1175" s="404"/>
    </row>
    <row r="1176" spans="1:6">
      <c r="A1176" s="180"/>
      <c r="B1176" s="180"/>
      <c r="C1176" s="181"/>
      <c r="D1176" s="181"/>
      <c r="E1176" s="181"/>
      <c r="F1176" s="404"/>
    </row>
    <row r="1177" spans="1:6">
      <c r="A1177" s="180"/>
      <c r="B1177" s="180"/>
      <c r="C1177" s="181"/>
      <c r="D1177" s="181"/>
      <c r="E1177" s="181"/>
      <c r="F1177" s="404"/>
    </row>
    <row r="1178" spans="1:6">
      <c r="A1178" s="180"/>
      <c r="B1178" s="180"/>
      <c r="C1178" s="181"/>
      <c r="D1178" s="181"/>
      <c r="E1178" s="181"/>
      <c r="F1178" s="404"/>
    </row>
    <row r="1179" spans="1:6">
      <c r="A1179" s="180"/>
      <c r="B1179" s="180"/>
      <c r="C1179" s="181"/>
      <c r="D1179" s="181"/>
      <c r="E1179" s="181"/>
      <c r="F1179" s="404"/>
    </row>
    <row r="1180" spans="1:6">
      <c r="A1180" s="180"/>
      <c r="B1180" s="180"/>
      <c r="C1180" s="181"/>
      <c r="D1180" s="181"/>
      <c r="E1180" s="181"/>
      <c r="F1180" s="404"/>
    </row>
    <row r="1181" spans="1:6">
      <c r="A1181" s="180"/>
      <c r="B1181" s="180"/>
      <c r="C1181" s="181"/>
      <c r="D1181" s="181"/>
      <c r="E1181" s="181"/>
      <c r="F1181" s="404"/>
    </row>
    <row r="1182" spans="1:6">
      <c r="A1182" s="180"/>
      <c r="B1182" s="180"/>
      <c r="C1182" s="181"/>
      <c r="D1182" s="181"/>
      <c r="E1182" s="181"/>
      <c r="F1182" s="404"/>
    </row>
    <row r="1183" spans="1:6">
      <c r="A1183" s="180"/>
      <c r="B1183" s="180"/>
      <c r="C1183" s="181"/>
      <c r="D1183" s="181"/>
      <c r="E1183" s="181"/>
      <c r="F1183" s="404"/>
    </row>
    <row r="1184" spans="1:6">
      <c r="A1184" s="180"/>
      <c r="B1184" s="180"/>
      <c r="C1184" s="181"/>
      <c r="D1184" s="181"/>
      <c r="E1184" s="181"/>
      <c r="F1184" s="404"/>
    </row>
    <row r="1185" spans="1:6">
      <c r="A1185" s="180"/>
      <c r="B1185" s="180"/>
      <c r="C1185" s="181"/>
      <c r="D1185" s="181"/>
      <c r="E1185" s="181"/>
      <c r="F1185" s="404"/>
    </row>
    <row r="1186" spans="1:6">
      <c r="A1186" s="180"/>
      <c r="B1186" s="180"/>
      <c r="C1186" s="181"/>
      <c r="D1186" s="181"/>
      <c r="E1186" s="181"/>
      <c r="F1186" s="404"/>
    </row>
    <row r="1187" spans="1:6">
      <c r="A1187" s="180"/>
      <c r="B1187" s="180"/>
      <c r="C1187" s="181"/>
      <c r="D1187" s="181"/>
      <c r="E1187" s="181"/>
      <c r="F1187" s="404"/>
    </row>
    <row r="1188" spans="1:6">
      <c r="A1188" s="180"/>
      <c r="B1188" s="180"/>
      <c r="C1188" s="181"/>
      <c r="D1188" s="181"/>
      <c r="E1188" s="181"/>
      <c r="F1188" s="404"/>
    </row>
    <row r="1189" spans="1:6">
      <c r="A1189" s="180"/>
      <c r="B1189" s="180"/>
      <c r="C1189" s="181"/>
      <c r="D1189" s="181"/>
      <c r="E1189" s="181"/>
      <c r="F1189" s="404"/>
    </row>
    <row r="1190" spans="1:6">
      <c r="A1190" s="180"/>
      <c r="B1190" s="180"/>
      <c r="C1190" s="181"/>
      <c r="D1190" s="181"/>
      <c r="E1190" s="181"/>
      <c r="F1190" s="404"/>
    </row>
    <row r="1191" spans="1:6">
      <c r="A1191" s="180"/>
      <c r="B1191" s="180"/>
      <c r="C1191" s="181"/>
      <c r="D1191" s="181"/>
      <c r="E1191" s="181"/>
      <c r="F1191" s="404"/>
    </row>
    <row r="1192" spans="1:6">
      <c r="A1192" s="180"/>
      <c r="B1192" s="180"/>
      <c r="C1192" s="181"/>
      <c r="D1192" s="181"/>
      <c r="E1192" s="181"/>
      <c r="F1192" s="404"/>
    </row>
    <row r="1193" spans="1:6">
      <c r="A1193" s="180"/>
      <c r="B1193" s="180"/>
      <c r="C1193" s="181"/>
      <c r="D1193" s="181"/>
      <c r="E1193" s="181"/>
      <c r="F1193" s="404"/>
    </row>
    <row r="1194" spans="1:6">
      <c r="A1194" s="180"/>
      <c r="B1194" s="180"/>
      <c r="C1194" s="181"/>
      <c r="D1194" s="181"/>
      <c r="E1194" s="181"/>
      <c r="F1194" s="404"/>
    </row>
    <row r="1195" spans="1:6">
      <c r="A1195" s="180"/>
      <c r="B1195" s="180"/>
      <c r="C1195" s="181"/>
      <c r="D1195" s="181"/>
      <c r="E1195" s="181"/>
      <c r="F1195" s="404"/>
    </row>
    <row r="1196" spans="1:6">
      <c r="A1196" s="180"/>
      <c r="B1196" s="180"/>
      <c r="C1196" s="181"/>
      <c r="D1196" s="181"/>
      <c r="E1196" s="181"/>
      <c r="F1196" s="404"/>
    </row>
    <row r="1197" spans="1:6">
      <c r="A1197" s="180"/>
      <c r="B1197" s="180"/>
      <c r="C1197" s="181"/>
      <c r="D1197" s="181"/>
      <c r="E1197" s="181"/>
      <c r="F1197" s="404"/>
    </row>
    <row r="1198" spans="1:6">
      <c r="A1198" s="180"/>
      <c r="B1198" s="180"/>
      <c r="C1198" s="181"/>
      <c r="D1198" s="181"/>
      <c r="E1198" s="181"/>
      <c r="F1198" s="404"/>
    </row>
    <row r="1199" spans="1:6">
      <c r="A1199" s="180"/>
      <c r="B1199" s="180"/>
      <c r="C1199" s="181"/>
      <c r="D1199" s="181"/>
      <c r="E1199" s="181"/>
      <c r="F1199" s="404"/>
    </row>
    <row r="1200" spans="1:6">
      <c r="A1200" s="180"/>
      <c r="B1200" s="180"/>
      <c r="C1200" s="181"/>
      <c r="D1200" s="181"/>
      <c r="E1200" s="181"/>
      <c r="F1200" s="404"/>
    </row>
    <row r="1201" spans="1:6">
      <c r="A1201" s="180"/>
      <c r="B1201" s="180"/>
      <c r="C1201" s="181"/>
      <c r="D1201" s="181"/>
      <c r="E1201" s="181"/>
      <c r="F1201" s="404"/>
    </row>
    <row r="1202" spans="1:6">
      <c r="A1202" s="180"/>
      <c r="B1202" s="180"/>
      <c r="C1202" s="181"/>
      <c r="D1202" s="181"/>
      <c r="E1202" s="181"/>
      <c r="F1202" s="404"/>
    </row>
    <row r="1203" spans="1:6">
      <c r="A1203" s="180"/>
      <c r="B1203" s="180"/>
      <c r="C1203" s="181"/>
      <c r="D1203" s="181"/>
      <c r="E1203" s="181"/>
      <c r="F1203" s="404"/>
    </row>
    <row r="1204" spans="1:6">
      <c r="A1204" s="180"/>
      <c r="B1204" s="180"/>
      <c r="C1204" s="181"/>
      <c r="D1204" s="181"/>
      <c r="E1204" s="181"/>
      <c r="F1204" s="404"/>
    </row>
    <row r="1205" spans="1:6">
      <c r="A1205" s="180"/>
      <c r="B1205" s="180"/>
      <c r="C1205" s="181"/>
      <c r="D1205" s="181"/>
      <c r="E1205" s="181"/>
      <c r="F1205" s="404"/>
    </row>
    <row r="1206" spans="1:6">
      <c r="A1206" s="180"/>
      <c r="B1206" s="180"/>
      <c r="C1206" s="181"/>
      <c r="D1206" s="181"/>
      <c r="E1206" s="181"/>
      <c r="F1206" s="404"/>
    </row>
    <row r="1207" spans="1:6">
      <c r="A1207" s="180"/>
      <c r="B1207" s="180"/>
      <c r="C1207" s="181"/>
      <c r="D1207" s="181"/>
      <c r="E1207" s="181"/>
      <c r="F1207" s="404"/>
    </row>
    <row r="1208" spans="1:6">
      <c r="A1208" s="180"/>
      <c r="B1208" s="180"/>
      <c r="C1208" s="181"/>
      <c r="D1208" s="181"/>
      <c r="E1208" s="181"/>
      <c r="F1208" s="404"/>
    </row>
    <row r="1209" spans="1:6">
      <c r="A1209" s="180"/>
      <c r="B1209" s="180"/>
      <c r="C1209" s="181"/>
      <c r="D1209" s="181"/>
      <c r="E1209" s="181"/>
      <c r="F1209" s="404"/>
    </row>
    <row r="1210" spans="1:6">
      <c r="A1210" s="180"/>
      <c r="B1210" s="180"/>
      <c r="C1210" s="181"/>
      <c r="D1210" s="181"/>
      <c r="E1210" s="181"/>
      <c r="F1210" s="404"/>
    </row>
    <row r="1211" spans="1:6">
      <c r="A1211" s="180"/>
      <c r="B1211" s="180"/>
      <c r="C1211" s="181"/>
      <c r="D1211" s="181"/>
      <c r="E1211" s="181"/>
      <c r="F1211" s="404"/>
    </row>
    <row r="1212" spans="1:6">
      <c r="A1212" s="180"/>
      <c r="B1212" s="180"/>
      <c r="C1212" s="181"/>
      <c r="D1212" s="181"/>
      <c r="E1212" s="181"/>
      <c r="F1212" s="404"/>
    </row>
    <row r="1213" spans="1:6">
      <c r="A1213" s="180"/>
      <c r="B1213" s="180"/>
      <c r="C1213" s="181"/>
      <c r="D1213" s="181"/>
      <c r="E1213" s="181"/>
      <c r="F1213" s="404"/>
    </row>
    <row r="1214" spans="1:6">
      <c r="A1214" s="180"/>
      <c r="B1214" s="180"/>
      <c r="C1214" s="181"/>
      <c r="D1214" s="181"/>
      <c r="E1214" s="181"/>
      <c r="F1214" s="404"/>
    </row>
    <row r="1215" spans="1:6">
      <c r="A1215" s="180"/>
      <c r="B1215" s="180"/>
      <c r="C1215" s="181"/>
      <c r="D1215" s="181"/>
      <c r="E1215" s="181"/>
      <c r="F1215" s="404"/>
    </row>
    <row r="1216" spans="1:6">
      <c r="A1216" s="180"/>
      <c r="B1216" s="180"/>
      <c r="C1216" s="181"/>
      <c r="D1216" s="181"/>
      <c r="E1216" s="181"/>
      <c r="F1216" s="404"/>
    </row>
    <row r="1217" spans="1:6">
      <c r="A1217" s="180"/>
      <c r="B1217" s="180"/>
      <c r="C1217" s="181"/>
      <c r="D1217" s="181"/>
      <c r="E1217" s="181"/>
      <c r="F1217" s="404"/>
    </row>
    <row r="1218" spans="1:6">
      <c r="A1218" s="180"/>
      <c r="B1218" s="180"/>
      <c r="C1218" s="181"/>
      <c r="D1218" s="181"/>
      <c r="E1218" s="181"/>
      <c r="F1218" s="404"/>
    </row>
    <row r="1219" spans="1:6">
      <c r="A1219" s="180"/>
      <c r="B1219" s="180"/>
      <c r="C1219" s="181"/>
      <c r="D1219" s="181"/>
      <c r="E1219" s="181"/>
      <c r="F1219" s="404"/>
    </row>
    <row r="1220" spans="1:6">
      <c r="A1220" s="180"/>
      <c r="B1220" s="180"/>
      <c r="C1220" s="181"/>
      <c r="D1220" s="181"/>
      <c r="E1220" s="181"/>
      <c r="F1220" s="404"/>
    </row>
    <row r="1221" spans="1:6">
      <c r="A1221" s="180"/>
      <c r="B1221" s="180"/>
      <c r="C1221" s="181"/>
      <c r="D1221" s="181"/>
      <c r="E1221" s="181"/>
      <c r="F1221" s="404"/>
    </row>
    <row r="1222" spans="1:6">
      <c r="A1222" s="180"/>
      <c r="B1222" s="180"/>
      <c r="C1222" s="181"/>
      <c r="D1222" s="181"/>
      <c r="E1222" s="181"/>
      <c r="F1222" s="404"/>
    </row>
    <row r="1223" spans="1:6">
      <c r="A1223" s="180"/>
      <c r="B1223" s="180"/>
      <c r="C1223" s="181"/>
      <c r="D1223" s="181"/>
      <c r="E1223" s="181"/>
      <c r="F1223" s="404"/>
    </row>
    <row r="1224" spans="1:6">
      <c r="A1224" s="180"/>
      <c r="B1224" s="180"/>
      <c r="C1224" s="181"/>
      <c r="D1224" s="181"/>
      <c r="E1224" s="181"/>
      <c r="F1224" s="404"/>
    </row>
    <row r="1225" spans="1:6">
      <c r="A1225" s="180"/>
      <c r="B1225" s="180"/>
      <c r="C1225" s="181"/>
      <c r="D1225" s="181"/>
      <c r="E1225" s="181"/>
      <c r="F1225" s="404"/>
    </row>
    <row r="1226" spans="1:6">
      <c r="A1226" s="180"/>
      <c r="B1226" s="180"/>
      <c r="C1226" s="181"/>
      <c r="D1226" s="181"/>
      <c r="E1226" s="181"/>
      <c r="F1226" s="404"/>
    </row>
    <row r="1227" spans="1:6">
      <c r="A1227" s="180"/>
      <c r="B1227" s="180"/>
      <c r="C1227" s="181"/>
      <c r="D1227" s="181"/>
      <c r="E1227" s="181"/>
      <c r="F1227" s="404"/>
    </row>
    <row r="1228" spans="1:6">
      <c r="A1228" s="180"/>
      <c r="B1228" s="180"/>
      <c r="C1228" s="181"/>
      <c r="D1228" s="181"/>
      <c r="E1228" s="181"/>
      <c r="F1228" s="404"/>
    </row>
    <row r="1229" spans="1:6">
      <c r="A1229" s="180"/>
      <c r="B1229" s="180"/>
      <c r="C1229" s="181"/>
      <c r="D1229" s="181"/>
      <c r="E1229" s="181"/>
      <c r="F1229" s="404"/>
    </row>
    <row r="1230" spans="1:6">
      <c r="A1230" s="180"/>
      <c r="B1230" s="180"/>
      <c r="C1230" s="181"/>
      <c r="D1230" s="181"/>
      <c r="E1230" s="181"/>
      <c r="F1230" s="404"/>
    </row>
    <row r="1231" spans="1:6">
      <c r="A1231" s="180"/>
      <c r="B1231" s="180"/>
      <c r="C1231" s="181"/>
      <c r="D1231" s="181"/>
      <c r="E1231" s="181"/>
      <c r="F1231" s="404"/>
    </row>
    <row r="1232" spans="1:6">
      <c r="A1232" s="180"/>
      <c r="B1232" s="180"/>
      <c r="C1232" s="181"/>
      <c r="D1232" s="181"/>
      <c r="E1232" s="181"/>
      <c r="F1232" s="404"/>
    </row>
    <row r="1233" spans="1:6">
      <c r="A1233" s="180"/>
      <c r="B1233" s="180"/>
      <c r="C1233" s="181"/>
      <c r="D1233" s="181"/>
      <c r="E1233" s="181"/>
      <c r="F1233" s="404"/>
    </row>
    <row r="1234" spans="1:6">
      <c r="A1234" s="180"/>
      <c r="B1234" s="180"/>
      <c r="C1234" s="181"/>
      <c r="D1234" s="181"/>
      <c r="E1234" s="181"/>
      <c r="F1234" s="404"/>
    </row>
    <row r="1235" spans="1:6">
      <c r="A1235" s="180"/>
      <c r="B1235" s="180"/>
      <c r="C1235" s="181"/>
      <c r="D1235" s="181"/>
      <c r="E1235" s="181"/>
      <c r="F1235" s="404"/>
    </row>
    <row r="1236" spans="1:6">
      <c r="A1236" s="180"/>
      <c r="B1236" s="180"/>
      <c r="C1236" s="181"/>
      <c r="D1236" s="181"/>
      <c r="E1236" s="181"/>
      <c r="F1236" s="404"/>
    </row>
    <row r="1237" spans="1:6">
      <c r="A1237" s="180"/>
      <c r="B1237" s="180"/>
      <c r="C1237" s="181"/>
      <c r="D1237" s="181"/>
      <c r="E1237" s="181"/>
      <c r="F1237" s="404"/>
    </row>
    <row r="1238" spans="1:6">
      <c r="A1238" s="180"/>
      <c r="B1238" s="180"/>
      <c r="C1238" s="181"/>
      <c r="D1238" s="181"/>
      <c r="E1238" s="181"/>
      <c r="F1238" s="404"/>
    </row>
    <row r="1239" spans="1:6">
      <c r="A1239" s="180"/>
      <c r="B1239" s="180"/>
      <c r="C1239" s="181"/>
      <c r="D1239" s="181"/>
      <c r="E1239" s="181"/>
      <c r="F1239" s="404"/>
    </row>
    <row r="1240" spans="1:6">
      <c r="A1240" s="180"/>
      <c r="B1240" s="180"/>
      <c r="C1240" s="181"/>
      <c r="D1240" s="181"/>
      <c r="E1240" s="181"/>
      <c r="F1240" s="404"/>
    </row>
    <row r="1241" spans="1:6">
      <c r="A1241" s="180"/>
      <c r="B1241" s="180"/>
      <c r="C1241" s="181"/>
      <c r="D1241" s="181"/>
      <c r="E1241" s="181"/>
      <c r="F1241" s="404"/>
    </row>
    <row r="1242" spans="1:6">
      <c r="A1242" s="180"/>
      <c r="B1242" s="180"/>
      <c r="C1242" s="181"/>
      <c r="D1242" s="181"/>
      <c r="E1242" s="181"/>
      <c r="F1242" s="404"/>
    </row>
    <row r="1243" spans="1:6">
      <c r="A1243" s="180"/>
      <c r="B1243" s="180"/>
      <c r="C1243" s="181"/>
      <c r="D1243" s="181"/>
      <c r="E1243" s="181"/>
      <c r="F1243" s="404"/>
    </row>
    <row r="1244" spans="1:6">
      <c r="A1244" s="180"/>
      <c r="B1244" s="180"/>
      <c r="C1244" s="181"/>
      <c r="D1244" s="181"/>
      <c r="E1244" s="181"/>
      <c r="F1244" s="404"/>
    </row>
    <row r="1245" spans="1:6">
      <c r="A1245" s="180"/>
      <c r="B1245" s="180"/>
      <c r="C1245" s="181"/>
      <c r="D1245" s="181"/>
      <c r="E1245" s="181"/>
      <c r="F1245" s="404"/>
    </row>
    <row r="1246" spans="1:6">
      <c r="A1246" s="180"/>
      <c r="B1246" s="180"/>
      <c r="C1246" s="181"/>
      <c r="D1246" s="181"/>
      <c r="E1246" s="181"/>
      <c r="F1246" s="404"/>
    </row>
    <row r="1247" spans="1:6">
      <c r="A1247" s="180"/>
      <c r="B1247" s="180"/>
      <c r="C1247" s="181"/>
      <c r="D1247" s="181"/>
      <c r="E1247" s="181"/>
      <c r="F1247" s="404"/>
    </row>
    <row r="1248" spans="1:6">
      <c r="A1248" s="180"/>
      <c r="B1248" s="180"/>
      <c r="C1248" s="181"/>
      <c r="D1248" s="181"/>
      <c r="E1248" s="181"/>
      <c r="F1248" s="404"/>
    </row>
    <row r="1249" spans="1:6">
      <c r="A1249" s="180"/>
      <c r="B1249" s="180"/>
      <c r="C1249" s="181"/>
      <c r="D1249" s="181"/>
      <c r="E1249" s="181"/>
      <c r="F1249" s="404"/>
    </row>
    <row r="1250" spans="1:6">
      <c r="A1250" s="180"/>
      <c r="B1250" s="180"/>
      <c r="C1250" s="181"/>
      <c r="D1250" s="181"/>
      <c r="E1250" s="181"/>
      <c r="F1250" s="404"/>
    </row>
    <row r="1251" spans="1:6">
      <c r="A1251" s="180"/>
      <c r="B1251" s="180"/>
      <c r="C1251" s="181"/>
      <c r="D1251" s="181"/>
      <c r="E1251" s="181"/>
      <c r="F1251" s="404"/>
    </row>
    <row r="1252" spans="1:6">
      <c r="A1252" s="180"/>
      <c r="B1252" s="180"/>
      <c r="C1252" s="181"/>
      <c r="D1252" s="181"/>
      <c r="E1252" s="181"/>
      <c r="F1252" s="404"/>
    </row>
    <row r="1253" spans="1:6">
      <c r="A1253" s="180"/>
      <c r="B1253" s="180"/>
      <c r="C1253" s="181"/>
      <c r="D1253" s="181"/>
      <c r="E1253" s="181"/>
      <c r="F1253" s="404"/>
    </row>
    <row r="1254" spans="1:6">
      <c r="A1254" s="180"/>
      <c r="B1254" s="180"/>
      <c r="C1254" s="181"/>
      <c r="D1254" s="181"/>
      <c r="E1254" s="181"/>
      <c r="F1254" s="404"/>
    </row>
    <row r="1255" spans="1:6">
      <c r="A1255" s="180"/>
      <c r="B1255" s="180"/>
      <c r="C1255" s="181"/>
      <c r="D1255" s="181"/>
      <c r="E1255" s="181"/>
      <c r="F1255" s="404"/>
    </row>
    <row r="1256" spans="1:6">
      <c r="A1256" s="180"/>
      <c r="B1256" s="180"/>
      <c r="C1256" s="181"/>
      <c r="D1256" s="181"/>
      <c r="E1256" s="181"/>
      <c r="F1256" s="404"/>
    </row>
    <row r="1257" spans="1:6">
      <c r="A1257" s="180"/>
      <c r="B1257" s="180"/>
      <c r="C1257" s="181"/>
      <c r="D1257" s="181"/>
      <c r="E1257" s="181"/>
      <c r="F1257" s="404"/>
    </row>
    <row r="1258" spans="1:6">
      <c r="A1258" s="180"/>
      <c r="B1258" s="180"/>
      <c r="C1258" s="181"/>
      <c r="D1258" s="181"/>
      <c r="E1258" s="181"/>
      <c r="F1258" s="404"/>
    </row>
    <row r="1259" spans="1:6">
      <c r="A1259" s="180"/>
      <c r="B1259" s="180"/>
      <c r="C1259" s="181"/>
      <c r="D1259" s="181"/>
      <c r="E1259" s="181"/>
      <c r="F1259" s="404"/>
    </row>
    <row r="1260" spans="1:6">
      <c r="A1260" s="180"/>
      <c r="B1260" s="180"/>
      <c r="C1260" s="181"/>
      <c r="D1260" s="181"/>
      <c r="E1260" s="181"/>
      <c r="F1260" s="404"/>
    </row>
    <row r="1261" spans="1:6">
      <c r="A1261" s="180"/>
      <c r="B1261" s="180"/>
      <c r="C1261" s="181"/>
      <c r="D1261" s="181"/>
      <c r="E1261" s="181"/>
      <c r="F1261" s="404"/>
    </row>
    <row r="1262" spans="1:6">
      <c r="A1262" s="180"/>
      <c r="B1262" s="180"/>
      <c r="C1262" s="181"/>
      <c r="D1262" s="181"/>
      <c r="E1262" s="181"/>
      <c r="F1262" s="404"/>
    </row>
    <row r="1263" spans="1:6">
      <c r="A1263" s="180"/>
      <c r="B1263" s="180"/>
      <c r="C1263" s="181"/>
      <c r="D1263" s="181"/>
      <c r="E1263" s="181"/>
      <c r="F1263" s="404"/>
    </row>
    <row r="1264" spans="1:6">
      <c r="A1264" s="180"/>
      <c r="B1264" s="180"/>
      <c r="C1264" s="181"/>
      <c r="D1264" s="181"/>
      <c r="E1264" s="181"/>
      <c r="F1264" s="404"/>
    </row>
    <row r="1265" spans="1:6">
      <c r="A1265" s="180"/>
      <c r="B1265" s="180"/>
      <c r="C1265" s="181"/>
      <c r="D1265" s="181"/>
      <c r="E1265" s="181"/>
      <c r="F1265" s="404"/>
    </row>
    <row r="1266" spans="1:6">
      <c r="A1266" s="180"/>
      <c r="B1266" s="180"/>
      <c r="C1266" s="181"/>
      <c r="D1266" s="181"/>
      <c r="E1266" s="181"/>
      <c r="F1266" s="404"/>
    </row>
    <row r="1267" spans="1:6">
      <c r="A1267" s="180"/>
      <c r="B1267" s="180"/>
      <c r="C1267" s="181"/>
      <c r="D1267" s="181"/>
      <c r="E1267" s="181"/>
      <c r="F1267" s="404"/>
    </row>
    <row r="1268" spans="1:6">
      <c r="A1268" s="180"/>
      <c r="B1268" s="180"/>
      <c r="C1268" s="181"/>
      <c r="D1268" s="181"/>
      <c r="E1268" s="181"/>
      <c r="F1268" s="404"/>
    </row>
    <row r="1269" spans="1:6">
      <c r="A1269" s="180"/>
      <c r="B1269" s="180"/>
      <c r="C1269" s="181"/>
      <c r="D1269" s="181"/>
      <c r="E1269" s="181"/>
      <c r="F1269" s="404"/>
    </row>
    <row r="1270" spans="1:6">
      <c r="A1270" s="180"/>
      <c r="B1270" s="180"/>
      <c r="C1270" s="181"/>
      <c r="D1270" s="181"/>
      <c r="E1270" s="181"/>
      <c r="F1270" s="404"/>
    </row>
    <row r="1271" spans="1:6">
      <c r="A1271" s="180"/>
      <c r="B1271" s="180"/>
      <c r="C1271" s="181"/>
      <c r="D1271" s="181"/>
      <c r="E1271" s="181"/>
      <c r="F1271" s="404"/>
    </row>
    <row r="1272" spans="1:6">
      <c r="A1272" s="180"/>
      <c r="B1272" s="180"/>
      <c r="C1272" s="181"/>
      <c r="D1272" s="181"/>
      <c r="E1272" s="181"/>
      <c r="F1272" s="404"/>
    </row>
    <row r="1273" spans="1:6">
      <c r="A1273" s="180"/>
      <c r="B1273" s="180"/>
      <c r="C1273" s="181"/>
      <c r="D1273" s="181"/>
      <c r="E1273" s="181"/>
      <c r="F1273" s="404"/>
    </row>
    <row r="1274" spans="1:6">
      <c r="A1274" s="180"/>
      <c r="B1274" s="180"/>
      <c r="C1274" s="181"/>
      <c r="D1274" s="181"/>
      <c r="E1274" s="181"/>
      <c r="F1274" s="404"/>
    </row>
    <row r="1275" spans="1:6">
      <c r="A1275" s="180"/>
      <c r="B1275" s="180"/>
      <c r="C1275" s="181"/>
      <c r="D1275" s="181"/>
      <c r="E1275" s="181"/>
      <c r="F1275" s="404"/>
    </row>
    <row r="1276" spans="1:6">
      <c r="A1276" s="180"/>
      <c r="B1276" s="180"/>
      <c r="C1276" s="181"/>
      <c r="D1276" s="181"/>
      <c r="E1276" s="181"/>
      <c r="F1276" s="404"/>
    </row>
    <row r="1277" spans="1:6">
      <c r="A1277" s="180"/>
      <c r="B1277" s="180"/>
      <c r="C1277" s="181"/>
      <c r="D1277" s="181"/>
      <c r="E1277" s="181"/>
      <c r="F1277" s="404"/>
    </row>
    <row r="1278" spans="1:6">
      <c r="A1278" s="180"/>
      <c r="B1278" s="180"/>
      <c r="C1278" s="181"/>
      <c r="D1278" s="181"/>
      <c r="E1278" s="181"/>
      <c r="F1278" s="404"/>
    </row>
    <row r="1279" spans="1:6">
      <c r="A1279" s="180"/>
      <c r="B1279" s="180"/>
      <c r="C1279" s="181"/>
      <c r="D1279" s="181"/>
      <c r="E1279" s="181"/>
      <c r="F1279" s="404"/>
    </row>
    <row r="1280" spans="1:6">
      <c r="A1280" s="180"/>
      <c r="B1280" s="180"/>
      <c r="C1280" s="181"/>
      <c r="D1280" s="181"/>
      <c r="E1280" s="181"/>
      <c r="F1280" s="404"/>
    </row>
    <row r="1281" spans="1:6">
      <c r="A1281" s="180"/>
      <c r="B1281" s="180"/>
      <c r="C1281" s="181"/>
      <c r="D1281" s="181"/>
      <c r="E1281" s="181"/>
      <c r="F1281" s="404"/>
    </row>
    <row r="1282" spans="1:6">
      <c r="A1282" s="180"/>
      <c r="B1282" s="180"/>
      <c r="C1282" s="181"/>
      <c r="D1282" s="181"/>
      <c r="E1282" s="181"/>
      <c r="F1282" s="404"/>
    </row>
    <row r="1283" spans="1:6">
      <c r="A1283" s="180"/>
      <c r="B1283" s="180"/>
      <c r="C1283" s="181"/>
      <c r="D1283" s="181"/>
      <c r="E1283" s="181"/>
      <c r="F1283" s="404"/>
    </row>
    <row r="1284" spans="1:6">
      <c r="A1284" s="180"/>
      <c r="B1284" s="180"/>
      <c r="C1284" s="181"/>
      <c r="D1284" s="181"/>
      <c r="E1284" s="181"/>
      <c r="F1284" s="404"/>
    </row>
    <row r="1285" spans="1:6">
      <c r="A1285" s="180"/>
      <c r="B1285" s="180"/>
      <c r="C1285" s="181"/>
      <c r="D1285" s="181"/>
      <c r="E1285" s="181"/>
      <c r="F1285" s="404"/>
    </row>
    <row r="1286" spans="1:6">
      <c r="A1286" s="180"/>
      <c r="B1286" s="180"/>
      <c r="C1286" s="181"/>
      <c r="D1286" s="181"/>
      <c r="E1286" s="181"/>
      <c r="F1286" s="404"/>
    </row>
    <row r="1287" spans="1:6">
      <c r="A1287" s="180"/>
      <c r="B1287" s="180"/>
      <c r="C1287" s="181"/>
      <c r="D1287" s="181"/>
      <c r="E1287" s="181"/>
      <c r="F1287" s="404"/>
    </row>
    <row r="1288" spans="1:6">
      <c r="A1288" s="180"/>
      <c r="B1288" s="180"/>
      <c r="C1288" s="181"/>
      <c r="D1288" s="181"/>
      <c r="E1288" s="181"/>
      <c r="F1288" s="404"/>
    </row>
    <row r="1289" spans="1:6">
      <c r="A1289" s="180"/>
      <c r="B1289" s="180"/>
      <c r="C1289" s="181"/>
      <c r="D1289" s="181"/>
      <c r="E1289" s="181"/>
      <c r="F1289" s="404"/>
    </row>
    <row r="1290" spans="1:6">
      <c r="A1290" s="180"/>
      <c r="B1290" s="180"/>
      <c r="C1290" s="181"/>
      <c r="D1290" s="181"/>
      <c r="E1290" s="181"/>
      <c r="F1290" s="404"/>
    </row>
    <row r="1291" spans="1:6">
      <c r="A1291" s="180"/>
      <c r="B1291" s="180"/>
      <c r="C1291" s="181"/>
      <c r="D1291" s="181"/>
      <c r="E1291" s="181"/>
      <c r="F1291" s="404"/>
    </row>
    <row r="1292" spans="1:6">
      <c r="A1292" s="180"/>
      <c r="B1292" s="180"/>
      <c r="C1292" s="181"/>
      <c r="D1292" s="181"/>
      <c r="E1292" s="181"/>
      <c r="F1292" s="404"/>
    </row>
    <row r="1293" spans="1:6">
      <c r="A1293" s="180"/>
      <c r="B1293" s="180"/>
      <c r="C1293" s="181"/>
      <c r="D1293" s="181"/>
      <c r="E1293" s="181"/>
      <c r="F1293" s="404"/>
    </row>
    <row r="1294" spans="1:6">
      <c r="A1294" s="180"/>
      <c r="B1294" s="180"/>
      <c r="C1294" s="181"/>
      <c r="D1294" s="181"/>
      <c r="E1294" s="181"/>
      <c r="F1294" s="404"/>
    </row>
    <row r="1295" spans="1:6">
      <c r="A1295" s="180"/>
      <c r="B1295" s="180"/>
      <c r="C1295" s="181"/>
      <c r="D1295" s="181"/>
      <c r="E1295" s="181"/>
      <c r="F1295" s="404"/>
    </row>
    <row r="1296" spans="1:6">
      <c r="A1296" s="180"/>
      <c r="B1296" s="180"/>
      <c r="C1296" s="181"/>
      <c r="D1296" s="181"/>
      <c r="E1296" s="181"/>
      <c r="F1296" s="404"/>
    </row>
    <row r="1297" spans="1:6">
      <c r="A1297" s="180"/>
      <c r="B1297" s="180"/>
      <c r="C1297" s="181"/>
      <c r="D1297" s="181"/>
      <c r="E1297" s="181"/>
      <c r="F1297" s="404"/>
    </row>
    <row r="1298" spans="1:6">
      <c r="A1298" s="180"/>
      <c r="B1298" s="180"/>
      <c r="C1298" s="181"/>
      <c r="D1298" s="181"/>
      <c r="E1298" s="181"/>
      <c r="F1298" s="404"/>
    </row>
    <row r="1299" spans="1:6">
      <c r="A1299" s="180"/>
      <c r="B1299" s="180"/>
      <c r="C1299" s="181"/>
      <c r="D1299" s="181"/>
      <c r="E1299" s="181"/>
      <c r="F1299" s="404"/>
    </row>
    <row r="1300" spans="1:6">
      <c r="A1300" s="180"/>
      <c r="B1300" s="180"/>
      <c r="C1300" s="181"/>
      <c r="D1300" s="181"/>
      <c r="E1300" s="181"/>
      <c r="F1300" s="404"/>
    </row>
    <row r="1301" spans="1:6">
      <c r="A1301" s="180"/>
      <c r="B1301" s="180"/>
      <c r="C1301" s="181"/>
      <c r="D1301" s="181"/>
      <c r="E1301" s="181"/>
      <c r="F1301" s="404"/>
    </row>
    <row r="1302" spans="1:6">
      <c r="A1302" s="180"/>
      <c r="B1302" s="180"/>
      <c r="C1302" s="181"/>
      <c r="D1302" s="181"/>
      <c r="E1302" s="181"/>
      <c r="F1302" s="404"/>
    </row>
    <row r="1303" spans="1:6">
      <c r="A1303" s="180"/>
      <c r="B1303" s="180"/>
      <c r="C1303" s="181"/>
      <c r="D1303" s="181"/>
      <c r="E1303" s="181"/>
      <c r="F1303" s="404"/>
    </row>
    <row r="1304" spans="1:6">
      <c r="A1304" s="180"/>
      <c r="B1304" s="180"/>
      <c r="C1304" s="181"/>
      <c r="D1304" s="181"/>
      <c r="E1304" s="181"/>
      <c r="F1304" s="404"/>
    </row>
    <row r="1305" spans="1:6">
      <c r="A1305" s="180"/>
      <c r="B1305" s="180"/>
      <c r="C1305" s="181"/>
      <c r="D1305" s="181"/>
      <c r="E1305" s="181"/>
      <c r="F1305" s="404"/>
    </row>
    <row r="1306" spans="1:6">
      <c r="A1306" s="180"/>
      <c r="B1306" s="180"/>
      <c r="C1306" s="181"/>
      <c r="D1306" s="181"/>
      <c r="E1306" s="181"/>
      <c r="F1306" s="404"/>
    </row>
    <row r="1307" spans="1:6">
      <c r="A1307" s="180"/>
      <c r="B1307" s="180"/>
      <c r="C1307" s="181"/>
      <c r="D1307" s="181"/>
      <c r="E1307" s="181"/>
      <c r="F1307" s="404"/>
    </row>
    <row r="1308" spans="1:6">
      <c r="A1308" s="180"/>
      <c r="B1308" s="180"/>
      <c r="C1308" s="181"/>
      <c r="D1308" s="181"/>
      <c r="E1308" s="181"/>
      <c r="F1308" s="404"/>
    </row>
    <row r="1309" spans="1:6">
      <c r="A1309" s="180"/>
      <c r="B1309" s="180"/>
      <c r="C1309" s="181"/>
      <c r="D1309" s="181"/>
      <c r="E1309" s="181"/>
      <c r="F1309" s="404"/>
    </row>
    <row r="1310" spans="1:6">
      <c r="A1310" s="180"/>
      <c r="B1310" s="180"/>
      <c r="C1310" s="181"/>
      <c r="D1310" s="181"/>
      <c r="E1310" s="181"/>
      <c r="F1310" s="404"/>
    </row>
    <row r="1311" spans="1:6">
      <c r="A1311" s="180"/>
      <c r="B1311" s="180"/>
      <c r="C1311" s="181"/>
      <c r="D1311" s="181"/>
      <c r="E1311" s="181"/>
      <c r="F1311" s="404"/>
    </row>
    <row r="1312" spans="1:6">
      <c r="A1312" s="180"/>
      <c r="B1312" s="180"/>
      <c r="C1312" s="181"/>
      <c r="D1312" s="181"/>
      <c r="E1312" s="181"/>
      <c r="F1312" s="404"/>
    </row>
    <row r="1313" spans="1:6">
      <c r="A1313" s="180"/>
      <c r="B1313" s="180"/>
      <c r="C1313" s="181"/>
      <c r="D1313" s="181"/>
      <c r="E1313" s="181"/>
      <c r="F1313" s="404"/>
    </row>
    <row r="1314" spans="1:6">
      <c r="A1314" s="180"/>
      <c r="B1314" s="180"/>
      <c r="C1314" s="181"/>
      <c r="D1314" s="181"/>
      <c r="E1314" s="181"/>
      <c r="F1314" s="404"/>
    </row>
    <row r="1315" spans="1:6">
      <c r="A1315" s="180"/>
      <c r="B1315" s="180"/>
      <c r="C1315" s="181"/>
      <c r="D1315" s="181"/>
      <c r="E1315" s="181"/>
      <c r="F1315" s="404"/>
    </row>
    <row r="1316" spans="1:6">
      <c r="A1316" s="180"/>
      <c r="B1316" s="180"/>
      <c r="C1316" s="181"/>
      <c r="D1316" s="181"/>
      <c r="E1316" s="181"/>
      <c r="F1316" s="404"/>
    </row>
    <row r="1317" spans="1:6">
      <c r="A1317" s="180"/>
      <c r="B1317" s="180"/>
      <c r="C1317" s="181"/>
      <c r="D1317" s="181"/>
      <c r="E1317" s="181"/>
      <c r="F1317" s="404"/>
    </row>
    <row r="1318" spans="1:6">
      <c r="A1318" s="180"/>
      <c r="B1318" s="180"/>
      <c r="C1318" s="181"/>
      <c r="D1318" s="181"/>
      <c r="E1318" s="181"/>
      <c r="F1318" s="404"/>
    </row>
    <row r="1319" spans="1:6">
      <c r="A1319" s="180"/>
      <c r="B1319" s="180"/>
      <c r="C1319" s="181"/>
      <c r="D1319" s="181"/>
      <c r="E1319" s="181"/>
      <c r="F1319" s="404"/>
    </row>
    <row r="1320" spans="1:6">
      <c r="A1320" s="180"/>
      <c r="B1320" s="180"/>
      <c r="C1320" s="181"/>
      <c r="D1320" s="181"/>
      <c r="E1320" s="181"/>
      <c r="F1320" s="404"/>
    </row>
    <row r="1321" spans="1:6">
      <c r="A1321" s="180"/>
      <c r="B1321" s="180"/>
      <c r="C1321" s="181"/>
      <c r="D1321" s="181"/>
      <c r="E1321" s="181"/>
      <c r="F1321" s="404"/>
    </row>
    <row r="1322" spans="1:6">
      <c r="A1322" s="180"/>
      <c r="B1322" s="180"/>
      <c r="C1322" s="181"/>
      <c r="D1322" s="181"/>
      <c r="E1322" s="181"/>
      <c r="F1322" s="404"/>
    </row>
    <row r="1323" spans="1:6">
      <c r="A1323" s="180"/>
      <c r="B1323" s="180"/>
      <c r="C1323" s="181"/>
      <c r="D1323" s="181"/>
      <c r="E1323" s="181"/>
      <c r="F1323" s="404"/>
    </row>
    <row r="1324" spans="1:6">
      <c r="A1324" s="180"/>
      <c r="B1324" s="180"/>
      <c r="C1324" s="181"/>
      <c r="D1324" s="181"/>
      <c r="E1324" s="181"/>
      <c r="F1324" s="404"/>
    </row>
    <row r="1325" spans="1:6">
      <c r="A1325" s="180"/>
      <c r="B1325" s="180"/>
      <c r="C1325" s="181"/>
      <c r="D1325" s="181"/>
      <c r="E1325" s="181"/>
      <c r="F1325" s="404"/>
    </row>
    <row r="1326" spans="1:6">
      <c r="A1326" s="180"/>
      <c r="B1326" s="180"/>
      <c r="C1326" s="181"/>
      <c r="D1326" s="181"/>
      <c r="E1326" s="181"/>
      <c r="F1326" s="404"/>
    </row>
    <row r="1327" spans="1:6">
      <c r="A1327" s="180"/>
      <c r="B1327" s="180"/>
      <c r="C1327" s="181"/>
      <c r="D1327" s="181"/>
      <c r="E1327" s="181"/>
      <c r="F1327" s="404"/>
    </row>
    <row r="1328" spans="1:6">
      <c r="A1328" s="180"/>
      <c r="B1328" s="180"/>
      <c r="C1328" s="181"/>
      <c r="D1328" s="181"/>
      <c r="E1328" s="181"/>
      <c r="F1328" s="404"/>
    </row>
    <row r="1329" spans="1:6">
      <c r="A1329" s="180"/>
      <c r="B1329" s="180"/>
      <c r="C1329" s="181"/>
      <c r="D1329" s="181"/>
      <c r="E1329" s="181"/>
      <c r="F1329" s="404"/>
    </row>
    <row r="1330" spans="1:6">
      <c r="A1330" s="180"/>
      <c r="B1330" s="180"/>
      <c r="C1330" s="181"/>
      <c r="D1330" s="181"/>
      <c r="E1330" s="181"/>
      <c r="F1330" s="404"/>
    </row>
    <row r="1331" spans="1:6">
      <c r="A1331" s="180"/>
      <c r="B1331" s="180"/>
      <c r="C1331" s="181"/>
      <c r="D1331" s="181"/>
      <c r="E1331" s="181"/>
      <c r="F1331" s="404"/>
    </row>
    <row r="1332" spans="1:6">
      <c r="A1332" s="180"/>
      <c r="B1332" s="180"/>
      <c r="C1332" s="181"/>
      <c r="D1332" s="181"/>
      <c r="E1332" s="181"/>
      <c r="F1332" s="404"/>
    </row>
    <row r="1333" spans="1:6">
      <c r="A1333" s="180"/>
      <c r="B1333" s="180"/>
      <c r="C1333" s="181"/>
      <c r="D1333" s="181"/>
      <c r="E1333" s="181"/>
      <c r="F1333" s="404"/>
    </row>
    <row r="1334" spans="1:6">
      <c r="A1334" s="180"/>
      <c r="B1334" s="180"/>
      <c r="C1334" s="181"/>
      <c r="D1334" s="181"/>
      <c r="E1334" s="181"/>
      <c r="F1334" s="404"/>
    </row>
    <row r="1335" spans="1:6">
      <c r="A1335" s="180"/>
      <c r="B1335" s="180"/>
      <c r="C1335" s="181"/>
      <c r="D1335" s="181"/>
      <c r="E1335" s="181"/>
      <c r="F1335" s="404"/>
    </row>
    <row r="1336" spans="1:6">
      <c r="A1336" s="180"/>
      <c r="B1336" s="180"/>
      <c r="C1336" s="181"/>
      <c r="D1336" s="181"/>
      <c r="E1336" s="181"/>
      <c r="F1336" s="404"/>
    </row>
    <row r="1337" spans="1:6">
      <c r="A1337" s="180"/>
      <c r="B1337" s="180"/>
      <c r="C1337" s="181"/>
      <c r="D1337" s="181"/>
      <c r="E1337" s="181"/>
      <c r="F1337" s="404"/>
    </row>
    <row r="1338" spans="1:6">
      <c r="A1338" s="180"/>
      <c r="B1338" s="180"/>
      <c r="C1338" s="181"/>
      <c r="D1338" s="181"/>
      <c r="E1338" s="181"/>
      <c r="F1338" s="404"/>
    </row>
    <row r="1339" spans="1:6">
      <c r="A1339" s="180"/>
      <c r="B1339" s="180"/>
      <c r="C1339" s="181"/>
      <c r="D1339" s="181"/>
      <c r="E1339" s="181"/>
      <c r="F1339" s="404"/>
    </row>
    <row r="1340" spans="1:6">
      <c r="A1340" s="180"/>
      <c r="B1340" s="180"/>
      <c r="C1340" s="181"/>
      <c r="D1340" s="181"/>
      <c r="E1340" s="181"/>
      <c r="F1340" s="404"/>
    </row>
    <row r="1341" spans="1:6">
      <c r="A1341" s="180"/>
      <c r="B1341" s="180"/>
      <c r="C1341" s="181"/>
      <c r="D1341" s="181"/>
      <c r="E1341" s="181"/>
      <c r="F1341" s="404"/>
    </row>
    <row r="1342" spans="1:6">
      <c r="A1342" s="180"/>
      <c r="B1342" s="180"/>
      <c r="C1342" s="181"/>
      <c r="D1342" s="181"/>
      <c r="E1342" s="181"/>
      <c r="F1342" s="404"/>
    </row>
    <row r="1343" spans="1:6">
      <c r="A1343" s="180"/>
      <c r="B1343" s="180"/>
      <c r="C1343" s="181"/>
      <c r="D1343" s="181"/>
      <c r="E1343" s="181"/>
      <c r="F1343" s="404"/>
    </row>
    <row r="1344" spans="1:6">
      <c r="A1344" s="180"/>
      <c r="B1344" s="180"/>
      <c r="C1344" s="181"/>
      <c r="D1344" s="181"/>
      <c r="E1344" s="181"/>
      <c r="F1344" s="404"/>
    </row>
    <row r="1345" spans="1:6">
      <c r="A1345" s="180"/>
      <c r="B1345" s="180"/>
      <c r="C1345" s="181"/>
      <c r="D1345" s="181"/>
      <c r="E1345" s="181"/>
      <c r="F1345" s="404"/>
    </row>
    <row r="1346" spans="1:6">
      <c r="A1346" s="180"/>
      <c r="B1346" s="180"/>
      <c r="C1346" s="181"/>
      <c r="D1346" s="181"/>
      <c r="E1346" s="181"/>
      <c r="F1346" s="404"/>
    </row>
    <row r="1347" spans="1:6">
      <c r="A1347" s="180"/>
      <c r="B1347" s="180"/>
      <c r="C1347" s="181"/>
      <c r="D1347" s="181"/>
      <c r="E1347" s="181"/>
      <c r="F1347" s="404"/>
    </row>
    <row r="1348" spans="1:6">
      <c r="A1348" s="180"/>
      <c r="B1348" s="180"/>
      <c r="C1348" s="181"/>
      <c r="D1348" s="181"/>
      <c r="E1348" s="181"/>
      <c r="F1348" s="404"/>
    </row>
    <row r="1349" spans="1:6">
      <c r="A1349" s="180"/>
      <c r="B1349" s="180"/>
      <c r="C1349" s="181"/>
      <c r="D1349" s="181"/>
      <c r="E1349" s="181"/>
      <c r="F1349" s="404"/>
    </row>
    <row r="1350" spans="1:6">
      <c r="A1350" s="180"/>
      <c r="B1350" s="180"/>
      <c r="C1350" s="181"/>
      <c r="D1350" s="181"/>
      <c r="E1350" s="181"/>
      <c r="F1350" s="404"/>
    </row>
    <row r="1351" spans="1:6">
      <c r="A1351" s="180"/>
      <c r="B1351" s="180"/>
      <c r="C1351" s="181"/>
      <c r="D1351" s="181"/>
      <c r="E1351" s="181"/>
      <c r="F1351" s="404"/>
    </row>
    <row r="1352" spans="1:6">
      <c r="A1352" s="180"/>
      <c r="B1352" s="180"/>
      <c r="C1352" s="181"/>
      <c r="D1352" s="181"/>
      <c r="E1352" s="181"/>
      <c r="F1352" s="404"/>
    </row>
    <row r="1353" spans="1:6">
      <c r="A1353" s="180"/>
      <c r="B1353" s="180"/>
      <c r="C1353" s="181"/>
      <c r="D1353" s="181"/>
      <c r="E1353" s="181"/>
      <c r="F1353" s="404"/>
    </row>
    <row r="1354" spans="1:6">
      <c r="A1354" s="180"/>
      <c r="B1354" s="180"/>
      <c r="C1354" s="181"/>
      <c r="D1354" s="181"/>
      <c r="E1354" s="181"/>
      <c r="F1354" s="404"/>
    </row>
    <row r="1355" spans="1:6">
      <c r="A1355" s="180"/>
      <c r="B1355" s="180"/>
      <c r="C1355" s="181"/>
      <c r="D1355" s="181"/>
      <c r="E1355" s="181"/>
      <c r="F1355" s="404"/>
    </row>
    <row r="1356" spans="1:6">
      <c r="A1356" s="180"/>
      <c r="B1356" s="180"/>
      <c r="C1356" s="181"/>
      <c r="D1356" s="181"/>
      <c r="E1356" s="181"/>
      <c r="F1356" s="404"/>
    </row>
    <row r="1357" spans="1:6">
      <c r="A1357" s="180"/>
      <c r="B1357" s="180"/>
      <c r="C1357" s="181"/>
      <c r="D1357" s="181"/>
      <c r="E1357" s="181"/>
      <c r="F1357" s="404"/>
    </row>
    <row r="1358" spans="1:6">
      <c r="A1358" s="180"/>
      <c r="B1358" s="180"/>
      <c r="C1358" s="181"/>
      <c r="D1358" s="181"/>
      <c r="E1358" s="181"/>
      <c r="F1358" s="404"/>
    </row>
    <row r="1359" spans="1:6">
      <c r="A1359" s="180"/>
      <c r="B1359" s="180"/>
      <c r="C1359" s="181"/>
      <c r="D1359" s="181"/>
      <c r="E1359" s="181"/>
      <c r="F1359" s="404"/>
    </row>
    <row r="1360" spans="1:6">
      <c r="A1360" s="180"/>
      <c r="B1360" s="180"/>
      <c r="C1360" s="181"/>
      <c r="D1360" s="181"/>
      <c r="E1360" s="181"/>
      <c r="F1360" s="404"/>
    </row>
    <row r="1361" spans="1:6">
      <c r="A1361" s="180"/>
      <c r="B1361" s="180"/>
      <c r="C1361" s="181"/>
      <c r="D1361" s="181"/>
      <c r="E1361" s="181"/>
      <c r="F1361" s="404"/>
    </row>
    <row r="1362" spans="1:6">
      <c r="A1362" s="180"/>
      <c r="B1362" s="180"/>
      <c r="C1362" s="181"/>
      <c r="D1362" s="181"/>
      <c r="E1362" s="181"/>
      <c r="F1362" s="404"/>
    </row>
    <row r="1363" spans="1:6">
      <c r="A1363" s="180"/>
      <c r="B1363" s="180"/>
      <c r="C1363" s="181"/>
      <c r="D1363" s="181"/>
      <c r="E1363" s="181"/>
      <c r="F1363" s="404"/>
    </row>
    <row r="1364" spans="1:6">
      <c r="A1364" s="180"/>
      <c r="B1364" s="180"/>
      <c r="C1364" s="181"/>
      <c r="D1364" s="181"/>
      <c r="E1364" s="181"/>
      <c r="F1364" s="404"/>
    </row>
    <row r="1365" spans="1:6">
      <c r="A1365" s="180"/>
      <c r="B1365" s="180"/>
      <c r="C1365" s="181"/>
      <c r="D1365" s="181"/>
      <c r="E1365" s="181"/>
      <c r="F1365" s="404"/>
    </row>
    <row r="1366" spans="1:6">
      <c r="A1366" s="180"/>
      <c r="B1366" s="180"/>
      <c r="C1366" s="181"/>
      <c r="D1366" s="181"/>
      <c r="E1366" s="181"/>
      <c r="F1366" s="404"/>
    </row>
    <row r="1367" spans="1:6">
      <c r="A1367" s="180"/>
      <c r="B1367" s="180"/>
      <c r="C1367" s="181"/>
      <c r="D1367" s="181"/>
      <c r="E1367" s="181"/>
      <c r="F1367" s="404"/>
    </row>
    <row r="1368" spans="1:6">
      <c r="A1368" s="180"/>
      <c r="B1368" s="180"/>
      <c r="C1368" s="181"/>
      <c r="D1368" s="181"/>
      <c r="E1368" s="181"/>
      <c r="F1368" s="404"/>
    </row>
    <row r="1369" spans="1:6">
      <c r="A1369" s="180"/>
      <c r="B1369" s="180"/>
      <c r="C1369" s="181"/>
      <c r="D1369" s="181"/>
      <c r="E1369" s="181"/>
      <c r="F1369" s="404"/>
    </row>
    <row r="1370" spans="1:6">
      <c r="A1370" s="180"/>
      <c r="B1370" s="180"/>
      <c r="C1370" s="181"/>
      <c r="D1370" s="181"/>
      <c r="E1370" s="181"/>
      <c r="F1370" s="404"/>
    </row>
    <row r="1371" spans="1:6">
      <c r="A1371" s="180"/>
      <c r="B1371" s="180"/>
      <c r="C1371" s="181"/>
      <c r="D1371" s="181"/>
      <c r="E1371" s="181"/>
      <c r="F1371" s="404"/>
    </row>
    <row r="1372" spans="1:6">
      <c r="A1372" s="180"/>
      <c r="B1372" s="180"/>
      <c r="C1372" s="181"/>
      <c r="D1372" s="181"/>
      <c r="E1372" s="181"/>
      <c r="F1372" s="404"/>
    </row>
    <row r="1373" spans="1:6">
      <c r="A1373" s="180"/>
      <c r="B1373" s="180"/>
      <c r="C1373" s="181"/>
      <c r="D1373" s="181"/>
      <c r="E1373" s="181"/>
      <c r="F1373" s="404"/>
    </row>
    <row r="1374" spans="1:6">
      <c r="A1374" s="180"/>
      <c r="B1374" s="180"/>
      <c r="C1374" s="181"/>
      <c r="D1374" s="181"/>
      <c r="E1374" s="181"/>
      <c r="F1374" s="404"/>
    </row>
    <row r="1375" spans="1:6">
      <c r="A1375" s="180"/>
      <c r="B1375" s="180"/>
      <c r="C1375" s="181"/>
      <c r="D1375" s="181"/>
      <c r="E1375" s="181"/>
      <c r="F1375" s="404"/>
    </row>
    <row r="1376" spans="1:6">
      <c r="A1376" s="180"/>
      <c r="B1376" s="180"/>
      <c r="C1376" s="181"/>
      <c r="D1376" s="181"/>
      <c r="E1376" s="181"/>
      <c r="F1376" s="404"/>
    </row>
    <row r="1377" spans="1:6">
      <c r="A1377" s="180"/>
      <c r="B1377" s="180"/>
      <c r="C1377" s="181"/>
      <c r="D1377" s="181"/>
      <c r="E1377" s="181"/>
      <c r="F1377" s="404"/>
    </row>
    <row r="1378" spans="1:6">
      <c r="A1378" s="180"/>
      <c r="B1378" s="180"/>
      <c r="C1378" s="181"/>
      <c r="D1378" s="181"/>
      <c r="E1378" s="181"/>
      <c r="F1378" s="404"/>
    </row>
    <row r="1379" spans="1:6">
      <c r="A1379" s="180"/>
      <c r="B1379" s="180"/>
      <c r="C1379" s="181"/>
      <c r="D1379" s="181"/>
      <c r="E1379" s="181"/>
      <c r="F1379" s="404"/>
    </row>
    <row r="1380" spans="1:6">
      <c r="A1380" s="180"/>
      <c r="B1380" s="180"/>
      <c r="C1380" s="181"/>
      <c r="D1380" s="181"/>
      <c r="E1380" s="181"/>
      <c r="F1380" s="404"/>
    </row>
    <row r="1381" spans="1:6">
      <c r="A1381" s="180"/>
      <c r="B1381" s="180"/>
      <c r="C1381" s="181"/>
      <c r="D1381" s="181"/>
      <c r="E1381" s="181"/>
      <c r="F1381" s="404"/>
    </row>
    <row r="1382" spans="1:6">
      <c r="A1382" s="180"/>
      <c r="B1382" s="180"/>
      <c r="C1382" s="181"/>
      <c r="D1382" s="181"/>
      <c r="E1382" s="181"/>
      <c r="F1382" s="404"/>
    </row>
    <row r="1383" spans="1:6">
      <c r="A1383" s="180"/>
      <c r="B1383" s="180"/>
      <c r="C1383" s="181"/>
      <c r="D1383" s="181"/>
      <c r="E1383" s="181"/>
      <c r="F1383" s="404"/>
    </row>
    <row r="1384" spans="1:6">
      <c r="A1384" s="180"/>
      <c r="B1384" s="180"/>
      <c r="C1384" s="181"/>
      <c r="D1384" s="181"/>
      <c r="E1384" s="181"/>
      <c r="F1384" s="404"/>
    </row>
    <row r="1385" spans="1:6">
      <c r="A1385" s="180"/>
      <c r="B1385" s="180"/>
      <c r="C1385" s="181"/>
      <c r="D1385" s="181"/>
      <c r="E1385" s="181"/>
      <c r="F1385" s="404"/>
    </row>
    <row r="1386" spans="1:6">
      <c r="A1386" s="180"/>
      <c r="B1386" s="180"/>
      <c r="C1386" s="181"/>
      <c r="D1386" s="181"/>
      <c r="E1386" s="181"/>
      <c r="F1386" s="404"/>
    </row>
    <row r="1387" spans="1:6">
      <c r="A1387" s="180"/>
      <c r="B1387" s="180"/>
      <c r="C1387" s="181"/>
      <c r="D1387" s="181"/>
      <c r="E1387" s="181"/>
      <c r="F1387" s="404"/>
    </row>
    <row r="1388" spans="1:6">
      <c r="A1388" s="180"/>
      <c r="B1388" s="180"/>
      <c r="C1388" s="181"/>
      <c r="D1388" s="181"/>
      <c r="E1388" s="181"/>
      <c r="F1388" s="404"/>
    </row>
    <row r="1389" spans="1:6">
      <c r="A1389" s="180"/>
      <c r="B1389" s="180"/>
      <c r="C1389" s="181"/>
      <c r="D1389" s="181"/>
      <c r="E1389" s="181"/>
      <c r="F1389" s="404"/>
    </row>
    <row r="1390" spans="1:6">
      <c r="A1390" s="180"/>
      <c r="B1390" s="180"/>
      <c r="C1390" s="181"/>
      <c r="D1390" s="181"/>
      <c r="E1390" s="181"/>
      <c r="F1390" s="404"/>
    </row>
    <row r="1391" spans="1:6">
      <c r="A1391" s="180"/>
      <c r="B1391" s="180"/>
      <c r="C1391" s="181"/>
      <c r="D1391" s="181"/>
      <c r="E1391" s="181"/>
      <c r="F1391" s="404"/>
    </row>
    <row r="1392" spans="1:6">
      <c r="A1392" s="180"/>
      <c r="B1392" s="180"/>
      <c r="C1392" s="181"/>
      <c r="D1392" s="181"/>
      <c r="E1392" s="181"/>
      <c r="F1392" s="404"/>
    </row>
    <row r="1393" spans="1:6">
      <c r="A1393" s="180"/>
      <c r="B1393" s="180"/>
      <c r="C1393" s="181"/>
      <c r="D1393" s="181"/>
      <c r="E1393" s="181"/>
      <c r="F1393" s="404"/>
    </row>
    <row r="1394" spans="1:6">
      <c r="A1394" s="180"/>
      <c r="B1394" s="180"/>
      <c r="C1394" s="181"/>
      <c r="D1394" s="181"/>
      <c r="E1394" s="181"/>
      <c r="F1394" s="404"/>
    </row>
    <row r="1395" spans="1:6">
      <c r="A1395" s="180"/>
      <c r="B1395" s="180"/>
      <c r="C1395" s="181"/>
      <c r="D1395" s="181"/>
      <c r="E1395" s="181"/>
      <c r="F1395" s="404"/>
    </row>
    <row r="1396" spans="1:6">
      <c r="A1396" s="180"/>
      <c r="B1396" s="180"/>
      <c r="C1396" s="181"/>
      <c r="D1396" s="181"/>
      <c r="E1396" s="181"/>
      <c r="F1396" s="404"/>
    </row>
    <row r="1397" spans="1:6">
      <c r="A1397" s="180"/>
      <c r="B1397" s="180"/>
      <c r="C1397" s="181"/>
      <c r="D1397" s="181"/>
      <c r="E1397" s="181"/>
      <c r="F1397" s="404"/>
    </row>
    <row r="1398" spans="1:6">
      <c r="A1398" s="180"/>
      <c r="B1398" s="180"/>
      <c r="C1398" s="181"/>
      <c r="D1398" s="181"/>
      <c r="E1398" s="181"/>
      <c r="F1398" s="404"/>
    </row>
    <row r="1399" spans="1:6">
      <c r="A1399" s="180"/>
      <c r="B1399" s="180"/>
      <c r="C1399" s="181"/>
      <c r="D1399" s="181"/>
      <c r="E1399" s="181"/>
      <c r="F1399" s="404"/>
    </row>
    <row r="1400" spans="1:6">
      <c r="A1400" s="180"/>
      <c r="B1400" s="180"/>
      <c r="C1400" s="181"/>
      <c r="D1400" s="181"/>
      <c r="E1400" s="181"/>
      <c r="F1400" s="404"/>
    </row>
    <row r="1401" spans="1:6">
      <c r="A1401" s="180"/>
      <c r="B1401" s="180"/>
      <c r="C1401" s="181"/>
      <c r="D1401" s="181"/>
      <c r="E1401" s="181"/>
      <c r="F1401" s="404"/>
    </row>
    <row r="1402" spans="1:6">
      <c r="A1402" s="180"/>
      <c r="B1402" s="180"/>
      <c r="C1402" s="181"/>
      <c r="D1402" s="181"/>
      <c r="E1402" s="181"/>
      <c r="F1402" s="404"/>
    </row>
    <row r="1403" spans="1:6">
      <c r="A1403" s="180"/>
      <c r="B1403" s="180"/>
      <c r="C1403" s="181"/>
      <c r="D1403" s="181"/>
      <c r="E1403" s="181"/>
      <c r="F1403" s="404"/>
    </row>
    <row r="1404" spans="1:6">
      <c r="A1404" s="180"/>
      <c r="B1404" s="180"/>
      <c r="C1404" s="181"/>
      <c r="D1404" s="181"/>
      <c r="E1404" s="181"/>
      <c r="F1404" s="404"/>
    </row>
    <row r="1405" spans="1:6">
      <c r="A1405" s="180"/>
      <c r="B1405" s="180"/>
      <c r="C1405" s="181"/>
      <c r="D1405" s="181"/>
      <c r="E1405" s="181"/>
      <c r="F1405" s="404"/>
    </row>
    <row r="1406" spans="1:6">
      <c r="A1406" s="180"/>
      <c r="B1406" s="180"/>
      <c r="C1406" s="181"/>
      <c r="D1406" s="181"/>
      <c r="E1406" s="181"/>
      <c r="F1406" s="404"/>
    </row>
    <row r="1407" spans="1:6">
      <c r="A1407" s="180"/>
      <c r="B1407" s="180"/>
      <c r="C1407" s="181"/>
      <c r="D1407" s="181"/>
      <c r="E1407" s="181"/>
      <c r="F1407" s="404"/>
    </row>
    <row r="1408" spans="1:6">
      <c r="A1408" s="180"/>
      <c r="B1408" s="180"/>
      <c r="C1408" s="181"/>
      <c r="D1408" s="181"/>
      <c r="E1408" s="181"/>
      <c r="F1408" s="404"/>
    </row>
    <row r="1409" spans="1:6">
      <c r="A1409" s="180"/>
      <c r="B1409" s="180"/>
      <c r="C1409" s="181"/>
      <c r="D1409" s="181"/>
      <c r="E1409" s="181"/>
      <c r="F1409" s="404"/>
    </row>
    <row r="1410" spans="1:6">
      <c r="A1410" s="180"/>
      <c r="B1410" s="180"/>
      <c r="C1410" s="181"/>
      <c r="D1410" s="181"/>
      <c r="E1410" s="181"/>
      <c r="F1410" s="404"/>
    </row>
    <row r="1411" spans="1:6">
      <c r="A1411" s="180"/>
      <c r="B1411" s="180"/>
      <c r="C1411" s="181"/>
      <c r="D1411" s="181"/>
      <c r="E1411" s="181"/>
      <c r="F1411" s="404"/>
    </row>
    <row r="1412" spans="1:6">
      <c r="A1412" s="180"/>
      <c r="B1412" s="180"/>
      <c r="C1412" s="181"/>
      <c r="D1412" s="181"/>
      <c r="E1412" s="181"/>
      <c r="F1412" s="404"/>
    </row>
    <row r="1413" spans="1:6">
      <c r="A1413" s="180"/>
      <c r="B1413" s="180"/>
      <c r="C1413" s="181"/>
      <c r="D1413" s="181"/>
      <c r="E1413" s="181"/>
      <c r="F1413" s="404"/>
    </row>
    <row r="1414" spans="1:6">
      <c r="A1414" s="180"/>
      <c r="B1414" s="180"/>
      <c r="C1414" s="181"/>
      <c r="D1414" s="181"/>
      <c r="E1414" s="181"/>
      <c r="F1414" s="404"/>
    </row>
    <row r="1415" spans="1:6">
      <c r="A1415" s="180"/>
      <c r="B1415" s="180"/>
      <c r="C1415" s="181"/>
      <c r="D1415" s="181"/>
      <c r="E1415" s="181"/>
      <c r="F1415" s="404"/>
    </row>
    <row r="1416" spans="1:6">
      <c r="A1416" s="180"/>
      <c r="B1416" s="180"/>
      <c r="C1416" s="181"/>
      <c r="D1416" s="181"/>
      <c r="E1416" s="181"/>
      <c r="F1416" s="404"/>
    </row>
    <row r="1417" spans="1:6">
      <c r="A1417" s="180"/>
      <c r="B1417" s="180"/>
      <c r="C1417" s="181"/>
      <c r="D1417" s="181"/>
      <c r="E1417" s="181"/>
      <c r="F1417" s="404"/>
    </row>
    <row r="1418" spans="1:6">
      <c r="A1418" s="180"/>
      <c r="B1418" s="180"/>
      <c r="C1418" s="181"/>
      <c r="D1418" s="181"/>
      <c r="E1418" s="181"/>
      <c r="F1418" s="404"/>
    </row>
    <row r="1419" spans="1:6">
      <c r="A1419" s="180"/>
      <c r="B1419" s="180"/>
      <c r="C1419" s="181"/>
      <c r="D1419" s="181"/>
      <c r="E1419" s="181"/>
      <c r="F1419" s="404"/>
    </row>
    <row r="1420" spans="1:6">
      <c r="A1420" s="180"/>
      <c r="B1420" s="180"/>
      <c r="C1420" s="181"/>
      <c r="D1420" s="181"/>
      <c r="E1420" s="181"/>
      <c r="F1420" s="404"/>
    </row>
    <row r="1421" spans="1:6">
      <c r="A1421" s="180"/>
      <c r="B1421" s="180"/>
      <c r="C1421" s="181"/>
      <c r="D1421" s="181"/>
      <c r="E1421" s="181"/>
      <c r="F1421" s="404"/>
    </row>
    <row r="1422" spans="1:6">
      <c r="A1422" s="180"/>
      <c r="B1422" s="180"/>
      <c r="C1422" s="181"/>
      <c r="D1422" s="181"/>
      <c r="E1422" s="181"/>
      <c r="F1422" s="404"/>
    </row>
    <row r="1423" spans="1:6">
      <c r="A1423" s="180"/>
      <c r="B1423" s="180"/>
      <c r="C1423" s="181"/>
      <c r="D1423" s="181"/>
      <c r="E1423" s="181"/>
      <c r="F1423" s="404"/>
    </row>
    <row r="1424" spans="1:6">
      <c r="A1424" s="180"/>
      <c r="B1424" s="180"/>
      <c r="C1424" s="181"/>
      <c r="D1424" s="181"/>
      <c r="E1424" s="181"/>
      <c r="F1424" s="404"/>
    </row>
    <row r="1425" spans="1:6">
      <c r="A1425" s="180"/>
      <c r="B1425" s="180"/>
      <c r="C1425" s="181"/>
      <c r="D1425" s="181"/>
      <c r="E1425" s="181"/>
      <c r="F1425" s="404"/>
    </row>
    <row r="1426" spans="1:6">
      <c r="A1426" s="180"/>
      <c r="B1426" s="180"/>
      <c r="C1426" s="181"/>
      <c r="D1426" s="181"/>
      <c r="E1426" s="181"/>
      <c r="F1426" s="404"/>
    </row>
    <row r="1427" spans="1:6">
      <c r="A1427" s="180"/>
      <c r="B1427" s="180"/>
      <c r="C1427" s="181"/>
      <c r="D1427" s="181"/>
      <c r="E1427" s="181"/>
      <c r="F1427" s="404"/>
    </row>
    <row r="1428" spans="1:6">
      <c r="A1428" s="180"/>
      <c r="B1428" s="180"/>
      <c r="C1428" s="181"/>
      <c r="D1428" s="181"/>
      <c r="E1428" s="181"/>
      <c r="F1428" s="404"/>
    </row>
    <row r="1429" spans="1:6">
      <c r="A1429" s="180"/>
      <c r="B1429" s="180"/>
      <c r="C1429" s="181"/>
      <c r="D1429" s="181"/>
      <c r="E1429" s="181"/>
      <c r="F1429" s="404"/>
    </row>
    <row r="1430" spans="1:6">
      <c r="A1430" s="180"/>
      <c r="B1430" s="180"/>
      <c r="C1430" s="181"/>
      <c r="D1430" s="181"/>
      <c r="E1430" s="181"/>
      <c r="F1430" s="404"/>
    </row>
    <row r="1431" spans="1:6">
      <c r="A1431" s="180"/>
      <c r="B1431" s="180"/>
      <c r="C1431" s="181"/>
      <c r="D1431" s="181"/>
      <c r="E1431" s="181"/>
      <c r="F1431" s="404"/>
    </row>
    <row r="1432" spans="1:6">
      <c r="A1432" s="180"/>
      <c r="B1432" s="180"/>
      <c r="C1432" s="181"/>
      <c r="D1432" s="181"/>
      <c r="E1432" s="181"/>
      <c r="F1432" s="404"/>
    </row>
    <row r="1433" spans="1:6">
      <c r="A1433" s="180"/>
      <c r="B1433" s="180"/>
      <c r="C1433" s="181"/>
      <c r="D1433" s="181"/>
      <c r="E1433" s="181"/>
      <c r="F1433" s="404"/>
    </row>
    <row r="1434" spans="1:6">
      <c r="A1434" s="180"/>
      <c r="B1434" s="180"/>
      <c r="C1434" s="181"/>
      <c r="D1434" s="181"/>
      <c r="E1434" s="181"/>
      <c r="F1434" s="404"/>
    </row>
    <row r="1435" spans="1:6">
      <c r="A1435" s="180"/>
      <c r="B1435" s="180"/>
      <c r="C1435" s="181"/>
      <c r="D1435" s="181"/>
      <c r="E1435" s="181"/>
      <c r="F1435" s="404"/>
    </row>
    <row r="1436" spans="1:6">
      <c r="A1436" s="180"/>
      <c r="B1436" s="180"/>
      <c r="C1436" s="181"/>
      <c r="D1436" s="181"/>
      <c r="E1436" s="181"/>
      <c r="F1436" s="404"/>
    </row>
    <row r="1437" spans="1:6">
      <c r="A1437" s="180"/>
      <c r="B1437" s="180"/>
      <c r="C1437" s="181"/>
      <c r="D1437" s="181"/>
      <c r="E1437" s="181"/>
      <c r="F1437" s="404"/>
    </row>
    <row r="1438" spans="1:6">
      <c r="A1438" s="180"/>
      <c r="B1438" s="180"/>
      <c r="C1438" s="181"/>
      <c r="D1438" s="181"/>
      <c r="E1438" s="181"/>
      <c r="F1438" s="404"/>
    </row>
    <row r="1439" spans="1:6">
      <c r="A1439" s="180"/>
      <c r="B1439" s="180"/>
      <c r="C1439" s="181"/>
      <c r="D1439" s="181"/>
      <c r="E1439" s="181"/>
      <c r="F1439" s="404"/>
    </row>
    <row r="1440" spans="1:6">
      <c r="A1440" s="180"/>
      <c r="B1440" s="180"/>
      <c r="C1440" s="181"/>
      <c r="D1440" s="181"/>
      <c r="E1440" s="181"/>
      <c r="F1440" s="404"/>
    </row>
    <row r="1441" spans="1:6">
      <c r="A1441" s="180"/>
      <c r="B1441" s="180"/>
      <c r="C1441" s="181"/>
      <c r="D1441" s="181"/>
      <c r="E1441" s="181"/>
      <c r="F1441" s="404"/>
    </row>
    <row r="1442" spans="1:6">
      <c r="A1442" s="180"/>
      <c r="B1442" s="180"/>
      <c r="C1442" s="181"/>
      <c r="D1442" s="181"/>
      <c r="E1442" s="181"/>
      <c r="F1442" s="404"/>
    </row>
    <row r="1443" spans="1:6">
      <c r="A1443" s="180"/>
      <c r="B1443" s="180"/>
      <c r="C1443" s="181"/>
      <c r="D1443" s="181"/>
      <c r="E1443" s="181"/>
      <c r="F1443" s="404"/>
    </row>
    <row r="1444" spans="1:6">
      <c r="A1444" s="180"/>
      <c r="B1444" s="180"/>
      <c r="C1444" s="181"/>
      <c r="D1444" s="181"/>
      <c r="E1444" s="181"/>
      <c r="F1444" s="404"/>
    </row>
    <row r="1445" spans="1:6">
      <c r="A1445" s="180"/>
      <c r="B1445" s="180"/>
      <c r="C1445" s="181"/>
      <c r="D1445" s="181"/>
      <c r="E1445" s="181"/>
      <c r="F1445" s="404"/>
    </row>
    <row r="1446" spans="1:6">
      <c r="A1446" s="180"/>
      <c r="B1446" s="180"/>
      <c r="C1446" s="181"/>
      <c r="D1446" s="181"/>
      <c r="E1446" s="181"/>
      <c r="F1446" s="404"/>
    </row>
    <row r="1447" spans="1:6">
      <c r="A1447" s="180"/>
      <c r="B1447" s="180"/>
      <c r="C1447" s="181"/>
      <c r="D1447" s="181"/>
      <c r="E1447" s="181"/>
      <c r="F1447" s="404"/>
    </row>
    <row r="1448" spans="1:6">
      <c r="A1448" s="180"/>
      <c r="B1448" s="180"/>
      <c r="C1448" s="181"/>
      <c r="D1448" s="181"/>
      <c r="E1448" s="181"/>
      <c r="F1448" s="404"/>
    </row>
    <row r="1449" spans="1:6">
      <c r="A1449" s="180"/>
      <c r="B1449" s="180"/>
      <c r="C1449" s="181"/>
      <c r="D1449" s="181"/>
      <c r="E1449" s="181"/>
      <c r="F1449" s="404"/>
    </row>
    <row r="1450" spans="1:6">
      <c r="A1450" s="180"/>
      <c r="B1450" s="180"/>
      <c r="C1450" s="181"/>
      <c r="D1450" s="181"/>
      <c r="E1450" s="181"/>
      <c r="F1450" s="404"/>
    </row>
    <row r="1451" spans="1:6">
      <c r="A1451" s="180"/>
      <c r="B1451" s="180"/>
      <c r="C1451" s="181"/>
      <c r="D1451" s="181"/>
      <c r="E1451" s="181"/>
      <c r="F1451" s="404"/>
    </row>
    <row r="1452" spans="1:6">
      <c r="A1452" s="180"/>
      <c r="B1452" s="180"/>
      <c r="C1452" s="181"/>
      <c r="D1452" s="181"/>
      <c r="E1452" s="181"/>
      <c r="F1452" s="404"/>
    </row>
    <row r="1453" spans="1:6">
      <c r="A1453" s="180"/>
      <c r="B1453" s="180"/>
      <c r="C1453" s="181"/>
      <c r="D1453" s="181"/>
      <c r="E1453" s="181"/>
      <c r="F1453" s="404"/>
    </row>
    <row r="1454" spans="1:6">
      <c r="A1454" s="180"/>
      <c r="B1454" s="180"/>
      <c r="C1454" s="181"/>
      <c r="D1454" s="181"/>
      <c r="E1454" s="181"/>
      <c r="F1454" s="404"/>
    </row>
    <row r="1455" spans="1:6">
      <c r="A1455" s="180"/>
      <c r="B1455" s="180"/>
      <c r="C1455" s="181"/>
      <c r="D1455" s="181"/>
      <c r="E1455" s="181"/>
      <c r="F1455" s="404"/>
    </row>
    <row r="1456" spans="1:6">
      <c r="A1456" s="180"/>
      <c r="B1456" s="180"/>
      <c r="C1456" s="181"/>
      <c r="D1456" s="181"/>
      <c r="E1456" s="181"/>
      <c r="F1456" s="404"/>
    </row>
    <row r="1457" spans="1:6">
      <c r="A1457" s="180"/>
      <c r="B1457" s="180"/>
      <c r="C1457" s="181"/>
      <c r="D1457" s="181"/>
      <c r="E1457" s="181"/>
      <c r="F1457" s="404"/>
    </row>
    <row r="1458" spans="1:6">
      <c r="A1458" s="180"/>
      <c r="B1458" s="180"/>
      <c r="C1458" s="181"/>
      <c r="D1458" s="181"/>
      <c r="E1458" s="181"/>
      <c r="F1458" s="404"/>
    </row>
    <row r="1459" spans="1:6">
      <c r="A1459" s="180"/>
      <c r="B1459" s="180"/>
      <c r="C1459" s="181"/>
      <c r="D1459" s="181"/>
      <c r="E1459" s="181"/>
      <c r="F1459" s="404"/>
    </row>
    <row r="1460" spans="1:6">
      <c r="A1460" s="180"/>
      <c r="B1460" s="180"/>
      <c r="C1460" s="181"/>
      <c r="D1460" s="181"/>
      <c r="E1460" s="181"/>
      <c r="F1460" s="404"/>
    </row>
    <row r="1461" spans="1:6">
      <c r="A1461" s="180"/>
      <c r="B1461" s="180"/>
      <c r="C1461" s="181"/>
      <c r="D1461" s="181"/>
      <c r="E1461" s="181"/>
      <c r="F1461" s="404"/>
    </row>
    <row r="1462" spans="1:6">
      <c r="A1462" s="180"/>
      <c r="B1462" s="180"/>
      <c r="C1462" s="181"/>
      <c r="D1462" s="181"/>
      <c r="E1462" s="181"/>
      <c r="F1462" s="404"/>
    </row>
    <row r="1463" spans="1:6">
      <c r="A1463" s="180"/>
      <c r="B1463" s="180"/>
      <c r="C1463" s="181"/>
      <c r="D1463" s="181"/>
      <c r="E1463" s="181"/>
      <c r="F1463" s="404"/>
    </row>
    <row r="1464" spans="1:6">
      <c r="A1464" s="180"/>
      <c r="B1464" s="180"/>
      <c r="C1464" s="181"/>
      <c r="D1464" s="181"/>
      <c r="E1464" s="181"/>
      <c r="F1464" s="404"/>
    </row>
    <row r="1465" spans="1:6">
      <c r="A1465" s="180"/>
      <c r="B1465" s="180"/>
      <c r="C1465" s="181"/>
      <c r="D1465" s="181"/>
      <c r="E1465" s="181"/>
      <c r="F1465" s="404"/>
    </row>
    <row r="1466" spans="1:6">
      <c r="A1466" s="180"/>
      <c r="B1466" s="180"/>
      <c r="C1466" s="181"/>
      <c r="D1466" s="181"/>
      <c r="E1466" s="181"/>
      <c r="F1466" s="404"/>
    </row>
    <row r="1467" spans="1:6">
      <c r="A1467" s="180"/>
      <c r="B1467" s="180"/>
      <c r="C1467" s="181"/>
      <c r="D1467" s="181"/>
      <c r="E1467" s="181"/>
      <c r="F1467" s="404"/>
    </row>
    <row r="1468" spans="1:6">
      <c r="A1468" s="180"/>
      <c r="B1468" s="180"/>
      <c r="C1468" s="181"/>
      <c r="D1468" s="181"/>
      <c r="E1468" s="181"/>
      <c r="F1468" s="404"/>
    </row>
    <row r="1469" spans="1:6">
      <c r="A1469" s="180"/>
      <c r="B1469" s="180"/>
      <c r="C1469" s="181"/>
      <c r="D1469" s="181"/>
      <c r="E1469" s="181"/>
      <c r="F1469" s="404"/>
    </row>
    <row r="1470" spans="1:6">
      <c r="A1470" s="180"/>
      <c r="B1470" s="180"/>
      <c r="C1470" s="181"/>
      <c r="D1470" s="181"/>
      <c r="E1470" s="181"/>
      <c r="F1470" s="404"/>
    </row>
    <row r="1471" spans="1:6">
      <c r="A1471" s="180"/>
      <c r="B1471" s="180"/>
      <c r="C1471" s="181"/>
      <c r="D1471" s="181"/>
      <c r="E1471" s="181"/>
      <c r="F1471" s="404"/>
    </row>
    <row r="1472" spans="1:6">
      <c r="A1472" s="180"/>
      <c r="B1472" s="180"/>
      <c r="C1472" s="181"/>
      <c r="D1472" s="181"/>
      <c r="E1472" s="181"/>
      <c r="F1472" s="404"/>
    </row>
    <row r="1473" spans="1:6">
      <c r="A1473" s="180"/>
      <c r="B1473" s="180"/>
      <c r="C1473" s="181"/>
      <c r="D1473" s="181"/>
      <c r="E1473" s="181"/>
      <c r="F1473" s="404"/>
    </row>
    <row r="1474" spans="1:6">
      <c r="A1474" s="180"/>
      <c r="B1474" s="180"/>
      <c r="C1474" s="181"/>
      <c r="D1474" s="181"/>
      <c r="E1474" s="181"/>
      <c r="F1474" s="404"/>
    </row>
    <row r="1475" spans="1:6">
      <c r="A1475" s="180"/>
      <c r="B1475" s="180"/>
      <c r="C1475" s="181"/>
      <c r="D1475" s="181"/>
      <c r="E1475" s="181"/>
      <c r="F1475" s="404"/>
    </row>
    <row r="1476" spans="1:6">
      <c r="A1476" s="180"/>
      <c r="B1476" s="180"/>
      <c r="C1476" s="181"/>
      <c r="D1476" s="181"/>
      <c r="E1476" s="181"/>
      <c r="F1476" s="404"/>
    </row>
    <row r="1477" spans="1:6">
      <c r="A1477" s="180"/>
      <c r="B1477" s="180"/>
      <c r="C1477" s="181"/>
      <c r="D1477" s="181"/>
      <c r="E1477" s="181"/>
      <c r="F1477" s="404"/>
    </row>
    <row r="1478" spans="1:6">
      <c r="A1478" s="180"/>
      <c r="B1478" s="180"/>
      <c r="C1478" s="181"/>
      <c r="D1478" s="181"/>
      <c r="E1478" s="181"/>
      <c r="F1478" s="404"/>
    </row>
    <row r="1479" spans="1:6">
      <c r="A1479" s="180"/>
      <c r="B1479" s="180"/>
      <c r="C1479" s="181"/>
      <c r="D1479" s="181"/>
      <c r="E1479" s="181"/>
      <c r="F1479" s="404"/>
    </row>
    <row r="1480" spans="1:6">
      <c r="A1480" s="180"/>
      <c r="B1480" s="180"/>
      <c r="C1480" s="181"/>
      <c r="D1480" s="181"/>
      <c r="E1480" s="181"/>
      <c r="F1480" s="404"/>
    </row>
    <row r="1481" spans="1:6">
      <c r="A1481" s="180"/>
      <c r="B1481" s="180"/>
      <c r="C1481" s="181"/>
      <c r="D1481" s="181"/>
      <c r="E1481" s="181"/>
      <c r="F1481" s="404"/>
    </row>
    <row r="1482" spans="1:6">
      <c r="A1482" s="180"/>
      <c r="B1482" s="180"/>
      <c r="C1482" s="181"/>
      <c r="D1482" s="181"/>
      <c r="E1482" s="181"/>
      <c r="F1482" s="404"/>
    </row>
    <row r="1483" spans="1:6">
      <c r="A1483" s="180"/>
      <c r="B1483" s="180"/>
      <c r="C1483" s="181"/>
      <c r="D1483" s="181"/>
      <c r="E1483" s="181"/>
      <c r="F1483" s="404"/>
    </row>
    <row r="1484" spans="1:6">
      <c r="A1484" s="180"/>
      <c r="B1484" s="180"/>
      <c r="C1484" s="181"/>
      <c r="D1484" s="181"/>
      <c r="E1484" s="181"/>
      <c r="F1484" s="404"/>
    </row>
    <row r="1485" spans="1:6">
      <c r="A1485" s="180"/>
      <c r="B1485" s="180"/>
      <c r="C1485" s="181"/>
      <c r="D1485" s="181"/>
      <c r="E1485" s="181"/>
      <c r="F1485" s="404"/>
    </row>
    <row r="1486" spans="1:6">
      <c r="A1486" s="180"/>
      <c r="B1486" s="180"/>
      <c r="C1486" s="181"/>
      <c r="D1486" s="181"/>
      <c r="E1486" s="181"/>
      <c r="F1486" s="404"/>
    </row>
    <row r="1487" spans="1:6">
      <c r="A1487" s="180"/>
      <c r="B1487" s="180"/>
      <c r="C1487" s="181"/>
      <c r="D1487" s="181"/>
      <c r="E1487" s="181"/>
      <c r="F1487" s="404"/>
    </row>
    <row r="1488" spans="1:6">
      <c r="A1488" s="180"/>
      <c r="B1488" s="180"/>
      <c r="C1488" s="181"/>
      <c r="D1488" s="181"/>
      <c r="E1488" s="181"/>
      <c r="F1488" s="404"/>
    </row>
    <row r="1489" spans="1:6">
      <c r="A1489" s="180"/>
      <c r="B1489" s="180"/>
      <c r="C1489" s="181"/>
      <c r="D1489" s="181"/>
      <c r="E1489" s="181"/>
      <c r="F1489" s="404"/>
    </row>
    <row r="1490" spans="1:6">
      <c r="A1490" s="180"/>
      <c r="B1490" s="180"/>
      <c r="C1490" s="181"/>
      <c r="D1490" s="181"/>
      <c r="E1490" s="181"/>
      <c r="F1490" s="404"/>
    </row>
    <row r="1491" spans="1:6">
      <c r="A1491" s="180"/>
      <c r="B1491" s="180"/>
      <c r="C1491" s="181"/>
      <c r="D1491" s="181"/>
      <c r="E1491" s="181"/>
      <c r="F1491" s="404"/>
    </row>
    <row r="1492" spans="1:6">
      <c r="A1492" s="180"/>
      <c r="B1492" s="180"/>
      <c r="C1492" s="181"/>
      <c r="D1492" s="181"/>
      <c r="E1492" s="181"/>
      <c r="F1492" s="404"/>
    </row>
    <row r="1493" spans="1:6">
      <c r="A1493" s="180"/>
      <c r="B1493" s="180"/>
      <c r="C1493" s="181"/>
      <c r="D1493" s="181"/>
      <c r="E1493" s="181"/>
      <c r="F1493" s="404"/>
    </row>
    <row r="1494" spans="1:6">
      <c r="A1494" s="180"/>
      <c r="B1494" s="180"/>
      <c r="C1494" s="181"/>
      <c r="D1494" s="181"/>
      <c r="E1494" s="181"/>
      <c r="F1494" s="404"/>
    </row>
    <row r="1495" spans="1:6">
      <c r="A1495" s="180"/>
      <c r="B1495" s="180"/>
      <c r="C1495" s="181"/>
      <c r="D1495" s="181"/>
      <c r="E1495" s="181"/>
      <c r="F1495" s="404"/>
    </row>
    <row r="1496" spans="1:6">
      <c r="A1496" s="180"/>
      <c r="B1496" s="180"/>
      <c r="C1496" s="181"/>
      <c r="D1496" s="181"/>
      <c r="E1496" s="181"/>
      <c r="F1496" s="404"/>
    </row>
    <row r="1497" spans="1:6">
      <c r="A1497" s="180"/>
      <c r="B1497" s="180"/>
      <c r="C1497" s="181"/>
      <c r="D1497" s="181"/>
      <c r="E1497" s="181"/>
      <c r="F1497" s="404"/>
    </row>
    <row r="1498" spans="1:6">
      <c r="A1498" s="180"/>
      <c r="B1498" s="180"/>
      <c r="C1498" s="181"/>
      <c r="D1498" s="181"/>
      <c r="E1498" s="181"/>
      <c r="F1498" s="404"/>
    </row>
    <row r="1499" spans="1:6">
      <c r="A1499" s="180"/>
      <c r="B1499" s="180"/>
      <c r="C1499" s="181"/>
      <c r="D1499" s="181"/>
      <c r="E1499" s="181"/>
      <c r="F1499" s="404"/>
    </row>
    <row r="1500" spans="1:6">
      <c r="A1500" s="180"/>
      <c r="B1500" s="180"/>
      <c r="C1500" s="181"/>
      <c r="D1500" s="181"/>
      <c r="E1500" s="181"/>
      <c r="F1500" s="404"/>
    </row>
    <row r="1501" spans="1:6">
      <c r="A1501" s="180"/>
      <c r="B1501" s="180"/>
      <c r="C1501" s="181"/>
      <c r="D1501" s="181"/>
      <c r="E1501" s="181"/>
      <c r="F1501" s="404"/>
    </row>
    <row r="1502" spans="1:6">
      <c r="A1502" s="180"/>
      <c r="B1502" s="180"/>
      <c r="C1502" s="181"/>
      <c r="D1502" s="181"/>
      <c r="E1502" s="181"/>
      <c r="F1502" s="404"/>
    </row>
    <row r="1503" spans="1:6">
      <c r="A1503" s="180"/>
      <c r="B1503" s="180"/>
      <c r="C1503" s="181"/>
      <c r="D1503" s="181"/>
      <c r="E1503" s="181"/>
      <c r="F1503" s="404"/>
    </row>
    <row r="1504" spans="1:6">
      <c r="A1504" s="180"/>
      <c r="B1504" s="180"/>
      <c r="C1504" s="181"/>
      <c r="D1504" s="181"/>
      <c r="E1504" s="181"/>
      <c r="F1504" s="404"/>
    </row>
    <row r="1505" spans="1:6">
      <c r="A1505" s="180"/>
      <c r="B1505" s="180"/>
      <c r="C1505" s="181"/>
      <c r="D1505" s="181"/>
      <c r="E1505" s="181"/>
      <c r="F1505" s="404"/>
    </row>
    <row r="1506" spans="1:6">
      <c r="A1506" s="180"/>
      <c r="B1506" s="180"/>
      <c r="C1506" s="181"/>
      <c r="D1506" s="181"/>
      <c r="E1506" s="181"/>
      <c r="F1506" s="404"/>
    </row>
    <row r="1507" spans="1:6">
      <c r="A1507" s="180"/>
      <c r="B1507" s="180"/>
      <c r="C1507" s="181"/>
      <c r="D1507" s="181"/>
      <c r="E1507" s="181"/>
      <c r="F1507" s="404"/>
    </row>
    <row r="1508" spans="1:6">
      <c r="A1508" s="180"/>
      <c r="B1508" s="180"/>
      <c r="C1508" s="181"/>
      <c r="D1508" s="181"/>
      <c r="E1508" s="181"/>
      <c r="F1508" s="404"/>
    </row>
    <row r="1509" spans="1:6">
      <c r="A1509" s="180"/>
      <c r="B1509" s="180"/>
      <c r="C1509" s="181"/>
      <c r="D1509" s="181"/>
      <c r="E1509" s="181"/>
      <c r="F1509" s="404"/>
    </row>
    <row r="1510" spans="1:6">
      <c r="A1510" s="180"/>
      <c r="B1510" s="180"/>
      <c r="C1510" s="181"/>
      <c r="D1510" s="181"/>
      <c r="E1510" s="181"/>
      <c r="F1510" s="404"/>
    </row>
    <row r="1511" spans="1:6">
      <c r="A1511" s="180"/>
      <c r="B1511" s="180"/>
      <c r="C1511" s="181"/>
      <c r="D1511" s="181"/>
      <c r="E1511" s="181"/>
      <c r="F1511" s="404"/>
    </row>
    <row r="1512" spans="1:6">
      <c r="A1512" s="180"/>
      <c r="B1512" s="180"/>
      <c r="C1512" s="181"/>
      <c r="D1512" s="181"/>
      <c r="E1512" s="181"/>
      <c r="F1512" s="404"/>
    </row>
    <row r="1513" spans="1:6">
      <c r="A1513" s="180"/>
      <c r="B1513" s="180"/>
      <c r="C1513" s="181"/>
      <c r="D1513" s="181"/>
      <c r="E1513" s="181"/>
      <c r="F1513" s="404"/>
    </row>
    <row r="1514" spans="1:6">
      <c r="A1514" s="180"/>
      <c r="B1514" s="180"/>
      <c r="C1514" s="181"/>
      <c r="D1514" s="181"/>
      <c r="E1514" s="181"/>
      <c r="F1514" s="404"/>
    </row>
    <row r="1515" spans="1:6">
      <c r="A1515" s="180"/>
      <c r="B1515" s="180"/>
      <c r="C1515" s="181"/>
      <c r="D1515" s="181"/>
      <c r="E1515" s="181"/>
      <c r="F1515" s="404"/>
    </row>
    <row r="1516" spans="1:6">
      <c r="A1516" s="180"/>
      <c r="B1516" s="180"/>
      <c r="C1516" s="181"/>
      <c r="D1516" s="181"/>
      <c r="E1516" s="181"/>
      <c r="F1516" s="404"/>
    </row>
    <row r="1517" spans="1:6">
      <c r="A1517" s="180"/>
      <c r="B1517" s="180"/>
      <c r="C1517" s="181"/>
      <c r="D1517" s="181"/>
      <c r="E1517" s="181"/>
      <c r="F1517" s="404"/>
    </row>
    <row r="1518" spans="1:6">
      <c r="A1518" s="180"/>
      <c r="B1518" s="180"/>
      <c r="C1518" s="181"/>
      <c r="D1518" s="181"/>
      <c r="E1518" s="181"/>
      <c r="F1518" s="404"/>
    </row>
    <row r="1519" spans="1:6">
      <c r="A1519" s="180"/>
      <c r="B1519" s="180"/>
      <c r="C1519" s="181"/>
      <c r="D1519" s="181"/>
      <c r="E1519" s="181"/>
      <c r="F1519" s="404"/>
    </row>
    <row r="1520" spans="1:6">
      <c r="A1520" s="180"/>
      <c r="B1520" s="180"/>
      <c r="C1520" s="181"/>
      <c r="D1520" s="181"/>
      <c r="E1520" s="181"/>
      <c r="F1520" s="404"/>
    </row>
    <row r="1521" spans="1:6">
      <c r="A1521" s="180"/>
      <c r="B1521" s="180"/>
      <c r="C1521" s="181"/>
      <c r="D1521" s="181"/>
      <c r="E1521" s="181"/>
      <c r="F1521" s="404"/>
    </row>
    <row r="1522" spans="1:6">
      <c r="A1522" s="180"/>
      <c r="B1522" s="180"/>
      <c r="C1522" s="181"/>
      <c r="D1522" s="181"/>
      <c r="E1522" s="181"/>
      <c r="F1522" s="404"/>
    </row>
    <row r="1523" spans="1:6">
      <c r="A1523" s="180"/>
      <c r="B1523" s="180"/>
      <c r="C1523" s="181"/>
      <c r="D1523" s="181"/>
      <c r="E1523" s="181"/>
      <c r="F1523" s="404"/>
    </row>
    <row r="1524" spans="1:6">
      <c r="A1524" s="180"/>
      <c r="B1524" s="180"/>
      <c r="C1524" s="181"/>
      <c r="D1524" s="181"/>
      <c r="E1524" s="181"/>
      <c r="F1524" s="404"/>
    </row>
    <row r="1525" spans="1:6">
      <c r="A1525" s="180"/>
      <c r="B1525" s="180"/>
      <c r="C1525" s="181"/>
      <c r="D1525" s="181"/>
      <c r="E1525" s="181"/>
      <c r="F1525" s="404"/>
    </row>
    <row r="1526" spans="1:6">
      <c r="A1526" s="180"/>
      <c r="B1526" s="180"/>
      <c r="C1526" s="181"/>
      <c r="D1526" s="181"/>
      <c r="E1526" s="181"/>
      <c r="F1526" s="404"/>
    </row>
    <row r="1527" spans="1:6">
      <c r="A1527" s="180"/>
      <c r="B1527" s="180"/>
      <c r="C1527" s="181"/>
      <c r="D1527" s="181"/>
      <c r="E1527" s="181"/>
      <c r="F1527" s="404"/>
    </row>
    <row r="1528" spans="1:6">
      <c r="A1528" s="180"/>
      <c r="B1528" s="180"/>
      <c r="C1528" s="181"/>
      <c r="D1528" s="181"/>
      <c r="E1528" s="181"/>
      <c r="F1528" s="404"/>
    </row>
    <row r="1529" spans="1:6">
      <c r="A1529" s="180"/>
      <c r="B1529" s="180"/>
      <c r="C1529" s="181"/>
      <c r="D1529" s="181"/>
      <c r="E1529" s="181"/>
      <c r="F1529" s="404"/>
    </row>
    <row r="1530" spans="1:6">
      <c r="A1530" s="180"/>
      <c r="B1530" s="180"/>
      <c r="C1530" s="181"/>
      <c r="D1530" s="181"/>
      <c r="E1530" s="181"/>
      <c r="F1530" s="404"/>
    </row>
    <row r="1531" spans="1:6">
      <c r="A1531" s="180"/>
      <c r="B1531" s="180"/>
      <c r="C1531" s="181"/>
      <c r="D1531" s="181"/>
      <c r="E1531" s="181"/>
      <c r="F1531" s="404"/>
    </row>
    <row r="1532" spans="1:6">
      <c r="A1532" s="180"/>
      <c r="B1532" s="180"/>
      <c r="C1532" s="181"/>
      <c r="D1532" s="181"/>
      <c r="E1532" s="181"/>
      <c r="F1532" s="404"/>
    </row>
    <row r="1533" spans="1:6">
      <c r="A1533" s="180"/>
      <c r="B1533" s="180"/>
      <c r="C1533" s="181"/>
      <c r="D1533" s="181"/>
      <c r="E1533" s="181"/>
      <c r="F1533" s="404"/>
    </row>
    <row r="1534" spans="1:6">
      <c r="A1534" s="180"/>
      <c r="B1534" s="180"/>
      <c r="C1534" s="181"/>
      <c r="D1534" s="181"/>
      <c r="E1534" s="181"/>
      <c r="F1534" s="404"/>
    </row>
    <row r="1535" spans="1:6">
      <c r="A1535" s="180"/>
      <c r="B1535" s="180"/>
      <c r="C1535" s="181"/>
      <c r="D1535" s="181"/>
      <c r="E1535" s="181"/>
      <c r="F1535" s="404"/>
    </row>
    <row r="1536" spans="1:6">
      <c r="A1536" s="180"/>
      <c r="B1536" s="180"/>
      <c r="C1536" s="181"/>
      <c r="D1536" s="181"/>
      <c r="E1536" s="181"/>
      <c r="F1536" s="404"/>
    </row>
    <row r="1537" spans="1:6">
      <c r="A1537" s="180"/>
      <c r="B1537" s="180"/>
      <c r="C1537" s="181"/>
      <c r="D1537" s="181"/>
      <c r="E1537" s="181"/>
      <c r="F1537" s="404"/>
    </row>
    <row r="1538" spans="1:6">
      <c r="A1538" s="180"/>
      <c r="B1538" s="180"/>
      <c r="C1538" s="181"/>
      <c r="D1538" s="181"/>
      <c r="E1538" s="181"/>
      <c r="F1538" s="404"/>
    </row>
    <row r="1539" spans="1:6">
      <c r="A1539" s="180"/>
      <c r="B1539" s="180"/>
      <c r="C1539" s="181"/>
      <c r="D1539" s="181"/>
      <c r="E1539" s="181"/>
      <c r="F1539" s="404"/>
    </row>
    <row r="1540" spans="1:6">
      <c r="A1540" s="180"/>
      <c r="B1540" s="180"/>
      <c r="C1540" s="181"/>
      <c r="D1540" s="181"/>
      <c r="E1540" s="181"/>
      <c r="F1540" s="404"/>
    </row>
    <row r="1541" spans="1:6">
      <c r="A1541" s="180"/>
      <c r="B1541" s="180"/>
      <c r="C1541" s="181"/>
      <c r="D1541" s="181"/>
      <c r="E1541" s="181"/>
      <c r="F1541" s="404"/>
    </row>
    <row r="1542" spans="1:6">
      <c r="A1542" s="180"/>
      <c r="B1542" s="180"/>
      <c r="C1542" s="181"/>
      <c r="D1542" s="181"/>
      <c r="E1542" s="181"/>
      <c r="F1542" s="404"/>
    </row>
    <row r="1543" spans="1:6">
      <c r="A1543" s="180"/>
      <c r="B1543" s="180"/>
      <c r="C1543" s="181"/>
      <c r="D1543" s="181"/>
      <c r="E1543" s="181"/>
      <c r="F1543" s="404"/>
    </row>
    <row r="1544" spans="1:6">
      <c r="A1544" s="180"/>
      <c r="B1544" s="180"/>
      <c r="C1544" s="181"/>
      <c r="D1544" s="181"/>
      <c r="E1544" s="181"/>
      <c r="F1544" s="404"/>
    </row>
    <row r="1545" spans="1:6">
      <c r="A1545" s="180"/>
      <c r="B1545" s="180"/>
      <c r="C1545" s="181"/>
      <c r="D1545" s="181"/>
      <c r="E1545" s="181"/>
      <c r="F1545" s="404"/>
    </row>
    <row r="1546" spans="1:6">
      <c r="A1546" s="180"/>
      <c r="B1546" s="180"/>
      <c r="C1546" s="181"/>
      <c r="D1546" s="181"/>
      <c r="E1546" s="181"/>
      <c r="F1546" s="404"/>
    </row>
    <row r="1547" spans="1:6">
      <c r="A1547" s="180"/>
      <c r="B1547" s="180"/>
      <c r="C1547" s="181"/>
      <c r="D1547" s="181"/>
      <c r="E1547" s="181"/>
      <c r="F1547" s="404"/>
    </row>
    <row r="1548" spans="1:6">
      <c r="A1548" s="180"/>
      <c r="B1548" s="180"/>
      <c r="C1548" s="181"/>
      <c r="D1548" s="181"/>
      <c r="E1548" s="181"/>
      <c r="F1548" s="404"/>
    </row>
    <row r="1549" spans="1:6">
      <c r="A1549" s="180"/>
      <c r="B1549" s="180"/>
      <c r="C1549" s="181"/>
      <c r="D1549" s="181"/>
      <c r="E1549" s="181"/>
      <c r="F1549" s="404"/>
    </row>
    <row r="1550" spans="1:6">
      <c r="A1550" s="180"/>
      <c r="B1550" s="180"/>
      <c r="C1550" s="181"/>
      <c r="D1550" s="181"/>
      <c r="E1550" s="181"/>
      <c r="F1550" s="404"/>
    </row>
    <row r="1551" spans="1:6">
      <c r="A1551" s="180"/>
      <c r="B1551" s="180"/>
      <c r="C1551" s="181"/>
      <c r="D1551" s="181"/>
      <c r="E1551" s="181"/>
      <c r="F1551" s="404"/>
    </row>
    <row r="1552" spans="1:6">
      <c r="A1552" s="180"/>
      <c r="B1552" s="180"/>
      <c r="C1552" s="181"/>
      <c r="D1552" s="181"/>
      <c r="E1552" s="181"/>
      <c r="F1552" s="404"/>
    </row>
    <row r="1553" spans="1:6">
      <c r="A1553" s="180"/>
      <c r="B1553" s="180"/>
      <c r="C1553" s="181"/>
      <c r="D1553" s="181"/>
      <c r="E1553" s="181"/>
      <c r="F1553" s="404"/>
    </row>
    <row r="1554" spans="1:6">
      <c r="A1554" s="180"/>
      <c r="B1554" s="180"/>
      <c r="C1554" s="181"/>
      <c r="D1554" s="181"/>
      <c r="E1554" s="181"/>
      <c r="F1554" s="404"/>
    </row>
    <row r="1555" spans="1:6">
      <c r="A1555" s="180"/>
      <c r="B1555" s="180"/>
      <c r="C1555" s="181"/>
      <c r="D1555" s="181"/>
      <c r="E1555" s="181"/>
      <c r="F1555" s="404"/>
    </row>
    <row r="1556" spans="1:6">
      <c r="A1556" s="180"/>
      <c r="B1556" s="180"/>
      <c r="C1556" s="181"/>
      <c r="D1556" s="181"/>
      <c r="E1556" s="181"/>
      <c r="F1556" s="404"/>
    </row>
    <row r="1557" spans="1:6">
      <c r="A1557" s="180"/>
      <c r="B1557" s="180"/>
      <c r="C1557" s="181"/>
      <c r="D1557" s="181"/>
      <c r="E1557" s="181"/>
      <c r="F1557" s="404"/>
    </row>
    <row r="1558" spans="1:6">
      <c r="A1558" s="180"/>
      <c r="B1558" s="180"/>
      <c r="C1558" s="181"/>
      <c r="D1558" s="181"/>
      <c r="E1558" s="181"/>
      <c r="F1558" s="404"/>
    </row>
    <row r="1559" spans="1:6">
      <c r="A1559" s="180"/>
      <c r="B1559" s="180"/>
      <c r="C1559" s="181"/>
      <c r="D1559" s="181"/>
      <c r="E1559" s="181"/>
      <c r="F1559" s="404"/>
    </row>
    <row r="1560" spans="1:6">
      <c r="A1560" s="180"/>
      <c r="B1560" s="180"/>
      <c r="C1560" s="181"/>
      <c r="D1560" s="181"/>
      <c r="E1560" s="181"/>
      <c r="F1560" s="404"/>
    </row>
    <row r="1561" spans="1:6">
      <c r="A1561" s="180"/>
      <c r="B1561" s="180"/>
      <c r="C1561" s="181"/>
      <c r="D1561" s="181"/>
      <c r="E1561" s="181"/>
      <c r="F1561" s="404"/>
    </row>
    <row r="1562" spans="1:6">
      <c r="A1562" s="180"/>
      <c r="B1562" s="180"/>
      <c r="C1562" s="181"/>
      <c r="D1562" s="181"/>
      <c r="E1562" s="181"/>
      <c r="F1562" s="404"/>
    </row>
    <row r="1563" spans="1:6">
      <c r="A1563" s="180"/>
      <c r="B1563" s="180"/>
      <c r="C1563" s="181"/>
      <c r="D1563" s="181"/>
      <c r="E1563" s="181"/>
      <c r="F1563" s="404"/>
    </row>
    <row r="1564" spans="1:6">
      <c r="A1564" s="180"/>
      <c r="B1564" s="180"/>
      <c r="C1564" s="181"/>
      <c r="D1564" s="181"/>
      <c r="E1564" s="181"/>
      <c r="F1564" s="404"/>
    </row>
    <row r="1565" spans="1:6">
      <c r="A1565" s="180"/>
      <c r="B1565" s="180"/>
      <c r="C1565" s="181"/>
      <c r="D1565" s="181"/>
      <c r="E1565" s="181"/>
      <c r="F1565" s="404"/>
    </row>
    <row r="1566" spans="1:6">
      <c r="A1566" s="180"/>
      <c r="B1566" s="180"/>
      <c r="C1566" s="181"/>
      <c r="D1566" s="181"/>
      <c r="E1566" s="181"/>
      <c r="F1566" s="404"/>
    </row>
    <row r="1567" spans="1:6">
      <c r="A1567" s="180"/>
      <c r="B1567" s="180"/>
      <c r="C1567" s="181"/>
      <c r="D1567" s="181"/>
      <c r="E1567" s="181"/>
      <c r="F1567" s="404"/>
    </row>
    <row r="1568" spans="1:6">
      <c r="A1568" s="180"/>
      <c r="B1568" s="180"/>
      <c r="C1568" s="181"/>
      <c r="D1568" s="181"/>
      <c r="E1568" s="181"/>
      <c r="F1568" s="404"/>
    </row>
    <row r="1569" spans="1:6">
      <c r="A1569" s="180"/>
      <c r="B1569" s="180"/>
      <c r="C1569" s="181"/>
      <c r="D1569" s="181"/>
      <c r="E1569" s="181"/>
      <c r="F1569" s="404"/>
    </row>
    <row r="1570" spans="1:6">
      <c r="A1570" s="180"/>
      <c r="B1570" s="180"/>
      <c r="C1570" s="181"/>
      <c r="D1570" s="181"/>
      <c r="E1570" s="181"/>
      <c r="F1570" s="404"/>
    </row>
    <row r="1571" spans="1:6">
      <c r="A1571" s="180"/>
      <c r="B1571" s="180"/>
      <c r="C1571" s="181"/>
      <c r="D1571" s="181"/>
      <c r="E1571" s="181"/>
      <c r="F1571" s="404"/>
    </row>
    <row r="1572" spans="1:6">
      <c r="A1572" s="180"/>
      <c r="B1572" s="180"/>
      <c r="C1572" s="181"/>
      <c r="D1572" s="181"/>
      <c r="E1572" s="181"/>
      <c r="F1572" s="404"/>
    </row>
    <row r="1573" spans="1:6">
      <c r="A1573" s="180"/>
      <c r="B1573" s="180"/>
      <c r="C1573" s="181"/>
      <c r="D1573" s="181"/>
      <c r="E1573" s="181"/>
      <c r="F1573" s="404"/>
    </row>
    <row r="1574" spans="1:6">
      <c r="A1574" s="180"/>
      <c r="B1574" s="180"/>
      <c r="C1574" s="181"/>
      <c r="D1574" s="181"/>
      <c r="E1574" s="181"/>
      <c r="F1574" s="404"/>
    </row>
    <row r="1575" spans="1:6">
      <c r="A1575" s="180"/>
      <c r="B1575" s="180"/>
      <c r="C1575" s="181"/>
      <c r="D1575" s="181"/>
      <c r="E1575" s="181"/>
      <c r="F1575" s="404"/>
    </row>
    <row r="1576" spans="1:6">
      <c r="A1576" s="180"/>
      <c r="B1576" s="180"/>
      <c r="C1576" s="181"/>
      <c r="D1576" s="181"/>
      <c r="E1576" s="181"/>
      <c r="F1576" s="404"/>
    </row>
    <row r="1577" spans="1:6">
      <c r="A1577" s="180"/>
      <c r="B1577" s="180"/>
      <c r="C1577" s="181"/>
      <c r="D1577" s="181"/>
      <c r="E1577" s="181"/>
      <c r="F1577" s="404"/>
    </row>
    <row r="1578" spans="1:6">
      <c r="A1578" s="180"/>
      <c r="B1578" s="180"/>
      <c r="C1578" s="181"/>
      <c r="D1578" s="181"/>
      <c r="E1578" s="181"/>
      <c r="F1578" s="404"/>
    </row>
    <row r="1579" spans="1:6">
      <c r="A1579" s="180"/>
      <c r="B1579" s="180"/>
      <c r="C1579" s="181"/>
      <c r="D1579" s="181"/>
      <c r="E1579" s="181"/>
      <c r="F1579" s="404"/>
    </row>
    <row r="1580" spans="1:6">
      <c r="A1580" s="180"/>
      <c r="B1580" s="180"/>
      <c r="C1580" s="181"/>
      <c r="D1580" s="181"/>
      <c r="E1580" s="181"/>
      <c r="F1580" s="404"/>
    </row>
    <row r="1581" spans="1:6">
      <c r="A1581" s="180"/>
      <c r="B1581" s="180"/>
      <c r="C1581" s="181"/>
      <c r="D1581" s="181"/>
      <c r="E1581" s="181"/>
      <c r="F1581" s="404"/>
    </row>
    <row r="1582" spans="1:6">
      <c r="A1582" s="180"/>
      <c r="B1582" s="180"/>
      <c r="C1582" s="181"/>
      <c r="D1582" s="181"/>
      <c r="E1582" s="181"/>
      <c r="F1582" s="404"/>
    </row>
    <row r="1583" spans="1:6">
      <c r="A1583" s="180"/>
      <c r="B1583" s="180"/>
      <c r="C1583" s="181"/>
      <c r="D1583" s="181"/>
      <c r="E1583" s="181"/>
      <c r="F1583" s="404"/>
    </row>
    <row r="1584" spans="1:6">
      <c r="A1584" s="180"/>
      <c r="B1584" s="180"/>
      <c r="C1584" s="181"/>
      <c r="D1584" s="181"/>
      <c r="E1584" s="181"/>
      <c r="F1584" s="404"/>
    </row>
    <row r="1585" spans="1:6">
      <c r="A1585" s="180"/>
      <c r="B1585" s="180"/>
      <c r="C1585" s="181"/>
      <c r="D1585" s="181"/>
      <c r="E1585" s="181"/>
      <c r="F1585" s="404"/>
    </row>
    <row r="1586" spans="1:6">
      <c r="A1586" s="180"/>
      <c r="B1586" s="180"/>
      <c r="C1586" s="181"/>
      <c r="D1586" s="181"/>
      <c r="E1586" s="181"/>
      <c r="F1586" s="404"/>
    </row>
    <row r="1587" spans="1:6">
      <c r="A1587" s="180"/>
      <c r="B1587" s="180"/>
      <c r="C1587" s="181"/>
      <c r="D1587" s="181"/>
      <c r="E1587" s="181"/>
      <c r="F1587" s="404"/>
    </row>
    <row r="1588" spans="1:6">
      <c r="A1588" s="180"/>
      <c r="B1588" s="180"/>
      <c r="C1588" s="181"/>
      <c r="D1588" s="181"/>
      <c r="E1588" s="181"/>
      <c r="F1588" s="404"/>
    </row>
    <row r="1589" spans="1:6">
      <c r="A1589" s="180"/>
      <c r="B1589" s="180"/>
      <c r="C1589" s="181"/>
      <c r="D1589" s="181"/>
      <c r="E1589" s="181"/>
      <c r="F1589" s="404"/>
    </row>
    <row r="1590" spans="1:6">
      <c r="A1590" s="180"/>
      <c r="B1590" s="180"/>
      <c r="C1590" s="181"/>
      <c r="D1590" s="181"/>
      <c r="E1590" s="181"/>
      <c r="F1590" s="404"/>
    </row>
    <row r="1591" spans="1:6">
      <c r="A1591" s="180"/>
      <c r="B1591" s="180"/>
      <c r="C1591" s="181"/>
      <c r="D1591" s="181"/>
      <c r="E1591" s="181"/>
      <c r="F1591" s="404"/>
    </row>
    <row r="1592" spans="1:6">
      <c r="A1592" s="180"/>
      <c r="B1592" s="180"/>
      <c r="C1592" s="181"/>
      <c r="D1592" s="181"/>
      <c r="E1592" s="181"/>
      <c r="F1592" s="404"/>
    </row>
    <row r="1593" spans="1:6">
      <c r="A1593" s="180"/>
      <c r="B1593" s="180"/>
      <c r="C1593" s="181"/>
      <c r="D1593" s="181"/>
      <c r="E1593" s="181"/>
      <c r="F1593" s="404"/>
    </row>
    <row r="1594" spans="1:6">
      <c r="A1594" s="180"/>
      <c r="B1594" s="180"/>
      <c r="C1594" s="181"/>
      <c r="D1594" s="181"/>
      <c r="E1594" s="181"/>
      <c r="F1594" s="404"/>
    </row>
    <row r="1595" spans="1:6">
      <c r="A1595" s="180"/>
      <c r="B1595" s="180"/>
      <c r="C1595" s="181"/>
      <c r="D1595" s="181"/>
      <c r="E1595" s="181"/>
      <c r="F1595" s="404"/>
    </row>
    <row r="1596" spans="1:6">
      <c r="A1596" s="180"/>
      <c r="B1596" s="180"/>
      <c r="C1596" s="181"/>
      <c r="D1596" s="181"/>
      <c r="E1596" s="181"/>
      <c r="F1596" s="404"/>
    </row>
    <row r="1597" spans="1:6">
      <c r="A1597" s="180"/>
      <c r="B1597" s="180"/>
      <c r="C1597" s="181"/>
      <c r="D1597" s="181"/>
      <c r="E1597" s="181"/>
      <c r="F1597" s="404"/>
    </row>
    <row r="1598" spans="1:6">
      <c r="A1598" s="180"/>
      <c r="B1598" s="180"/>
      <c r="C1598" s="181"/>
      <c r="D1598" s="181"/>
      <c r="E1598" s="181"/>
      <c r="F1598" s="404"/>
    </row>
    <row r="1599" spans="1:6">
      <c r="A1599" s="180"/>
      <c r="B1599" s="180"/>
      <c r="C1599" s="181"/>
      <c r="D1599" s="181"/>
      <c r="E1599" s="181"/>
      <c r="F1599" s="404"/>
    </row>
    <row r="1600" spans="1:6">
      <c r="A1600" s="180"/>
      <c r="B1600" s="180"/>
      <c r="C1600" s="181"/>
      <c r="D1600" s="181"/>
      <c r="E1600" s="181"/>
      <c r="F1600" s="404"/>
    </row>
    <row r="1601" spans="1:6">
      <c r="A1601" s="180"/>
      <c r="B1601" s="180"/>
      <c r="C1601" s="181"/>
      <c r="D1601" s="181"/>
      <c r="E1601" s="181"/>
      <c r="F1601" s="404"/>
    </row>
    <row r="1602" spans="1:6">
      <c r="A1602" s="180"/>
      <c r="B1602" s="180"/>
      <c r="C1602" s="181"/>
      <c r="D1602" s="181"/>
      <c r="E1602" s="181"/>
      <c r="F1602" s="404"/>
    </row>
    <row r="1603" spans="1:6">
      <c r="A1603" s="180"/>
      <c r="B1603" s="180"/>
      <c r="C1603" s="181"/>
      <c r="D1603" s="181"/>
      <c r="E1603" s="181"/>
      <c r="F1603" s="404"/>
    </row>
    <row r="1604" spans="1:6">
      <c r="A1604" s="180"/>
      <c r="B1604" s="180"/>
      <c r="C1604" s="181"/>
      <c r="D1604" s="181"/>
      <c r="E1604" s="181"/>
      <c r="F1604" s="404"/>
    </row>
    <row r="1605" spans="1:6">
      <c r="A1605" s="180"/>
      <c r="B1605" s="180"/>
      <c r="C1605" s="181"/>
      <c r="D1605" s="181"/>
      <c r="E1605" s="181"/>
      <c r="F1605" s="404"/>
    </row>
    <row r="1606" spans="1:6">
      <c r="A1606" s="180"/>
      <c r="B1606" s="180"/>
      <c r="C1606" s="181"/>
      <c r="D1606" s="181"/>
      <c r="E1606" s="181"/>
      <c r="F1606" s="404"/>
    </row>
    <row r="1607" spans="1:6">
      <c r="A1607" s="180"/>
      <c r="B1607" s="180"/>
      <c r="C1607" s="181"/>
      <c r="D1607" s="181"/>
      <c r="E1607" s="181"/>
      <c r="F1607" s="404"/>
    </row>
    <row r="1608" spans="1:6">
      <c r="A1608" s="180"/>
      <c r="B1608" s="180"/>
      <c r="C1608" s="181"/>
      <c r="D1608" s="181"/>
      <c r="E1608" s="181"/>
      <c r="F1608" s="404"/>
    </row>
    <row r="1609" spans="1:6">
      <c r="A1609" s="180"/>
      <c r="B1609" s="180"/>
      <c r="C1609" s="181"/>
      <c r="D1609" s="181"/>
      <c r="E1609" s="181"/>
      <c r="F1609" s="404"/>
    </row>
    <row r="1610" spans="1:6">
      <c r="A1610" s="180"/>
      <c r="B1610" s="180"/>
      <c r="C1610" s="181"/>
      <c r="D1610" s="181"/>
      <c r="E1610" s="181"/>
      <c r="F1610" s="404"/>
    </row>
    <row r="1611" spans="1:6">
      <c r="A1611" s="180"/>
      <c r="B1611" s="180"/>
      <c r="C1611" s="181"/>
      <c r="D1611" s="181"/>
      <c r="E1611" s="181"/>
      <c r="F1611" s="404"/>
    </row>
    <row r="1612" spans="1:6">
      <c r="A1612" s="180"/>
      <c r="B1612" s="180"/>
      <c r="C1612" s="181"/>
      <c r="D1612" s="181"/>
      <c r="E1612" s="181"/>
      <c r="F1612" s="404"/>
    </row>
    <row r="1613" spans="1:6">
      <c r="A1613" s="180"/>
      <c r="B1613" s="180"/>
      <c r="C1613" s="181"/>
      <c r="D1613" s="181"/>
      <c r="E1613" s="181"/>
      <c r="F1613" s="404"/>
    </row>
    <row r="1614" spans="1:6">
      <c r="A1614" s="180"/>
      <c r="B1614" s="180"/>
      <c r="C1614" s="181"/>
      <c r="D1614" s="181"/>
      <c r="E1614" s="181"/>
      <c r="F1614" s="404"/>
    </row>
    <row r="1615" spans="1:6">
      <c r="A1615" s="180"/>
      <c r="B1615" s="180"/>
      <c r="C1615" s="181"/>
      <c r="D1615" s="181"/>
      <c r="E1615" s="181"/>
      <c r="F1615" s="404"/>
    </row>
    <row r="1616" spans="1:6">
      <c r="A1616" s="180"/>
      <c r="B1616" s="180"/>
      <c r="C1616" s="181"/>
      <c r="D1616" s="181"/>
      <c r="E1616" s="181"/>
      <c r="F1616" s="404"/>
    </row>
    <row r="1617" spans="1:6">
      <c r="A1617" s="180"/>
      <c r="B1617" s="180"/>
      <c r="C1617" s="181"/>
      <c r="D1617" s="181"/>
      <c r="E1617" s="181"/>
      <c r="F1617" s="404"/>
    </row>
    <row r="1618" spans="1:6">
      <c r="A1618" s="180"/>
      <c r="B1618" s="180"/>
      <c r="C1618" s="181"/>
      <c r="D1618" s="181"/>
      <c r="E1618" s="181"/>
      <c r="F1618" s="404"/>
    </row>
    <row r="1619" spans="1:6">
      <c r="A1619" s="180"/>
      <c r="B1619" s="180"/>
      <c r="C1619" s="181"/>
      <c r="D1619" s="181"/>
      <c r="E1619" s="181"/>
      <c r="F1619" s="404"/>
    </row>
    <row r="1620" spans="1:6">
      <c r="A1620" s="180"/>
      <c r="B1620" s="180"/>
      <c r="C1620" s="181"/>
      <c r="D1620" s="181"/>
      <c r="E1620" s="181"/>
      <c r="F1620" s="404"/>
    </row>
    <row r="1621" spans="1:6">
      <c r="A1621" s="180"/>
      <c r="B1621" s="180"/>
      <c r="C1621" s="181"/>
      <c r="D1621" s="181"/>
      <c r="E1621" s="181"/>
      <c r="F1621" s="404"/>
    </row>
    <row r="1622" spans="1:6">
      <c r="A1622" s="180"/>
      <c r="B1622" s="180"/>
      <c r="C1622" s="181"/>
      <c r="D1622" s="181"/>
      <c r="E1622" s="181"/>
      <c r="F1622" s="404"/>
    </row>
    <row r="1623" spans="1:6">
      <c r="A1623" s="180"/>
      <c r="B1623" s="180"/>
      <c r="C1623" s="181"/>
      <c r="D1623" s="181"/>
      <c r="E1623" s="181"/>
      <c r="F1623" s="404"/>
    </row>
    <row r="1624" spans="1:6">
      <c r="A1624" s="180"/>
      <c r="B1624" s="180"/>
      <c r="C1624" s="181"/>
      <c r="D1624" s="181"/>
      <c r="E1624" s="181"/>
      <c r="F1624" s="404"/>
    </row>
    <row r="1625" spans="1:6">
      <c r="A1625" s="180"/>
      <c r="B1625" s="180"/>
      <c r="C1625" s="181"/>
      <c r="D1625" s="181"/>
      <c r="E1625" s="181"/>
      <c r="F1625" s="404"/>
    </row>
    <row r="1626" spans="1:6">
      <c r="A1626" s="180"/>
      <c r="B1626" s="180"/>
      <c r="C1626" s="181"/>
      <c r="D1626" s="181"/>
      <c r="E1626" s="181"/>
      <c r="F1626" s="404"/>
    </row>
    <row r="1627" spans="1:6">
      <c r="A1627" s="180"/>
      <c r="B1627" s="180"/>
      <c r="C1627" s="181"/>
      <c r="D1627" s="181"/>
      <c r="E1627" s="181"/>
      <c r="F1627" s="404"/>
    </row>
    <row r="1628" spans="1:6">
      <c r="A1628" s="180"/>
      <c r="B1628" s="180"/>
      <c r="C1628" s="181"/>
      <c r="D1628" s="181"/>
      <c r="E1628" s="181"/>
      <c r="F1628" s="404"/>
    </row>
    <row r="1629" spans="1:6">
      <c r="A1629" s="180"/>
      <c r="B1629" s="180"/>
      <c r="C1629" s="181"/>
      <c r="D1629" s="181"/>
      <c r="E1629" s="181"/>
      <c r="F1629" s="404"/>
    </row>
    <row r="1630" spans="1:6">
      <c r="A1630" s="180"/>
      <c r="B1630" s="180"/>
      <c r="C1630" s="181"/>
      <c r="D1630" s="181"/>
      <c r="E1630" s="181"/>
      <c r="F1630" s="404"/>
    </row>
    <row r="1631" spans="1:6">
      <c r="A1631" s="180"/>
      <c r="B1631" s="180"/>
      <c r="C1631" s="181"/>
      <c r="D1631" s="181"/>
      <c r="E1631" s="181"/>
      <c r="F1631" s="404"/>
    </row>
    <row r="1632" spans="1:6">
      <c r="A1632" s="180"/>
      <c r="B1632" s="180"/>
      <c r="C1632" s="181"/>
      <c r="D1632" s="181"/>
      <c r="E1632" s="181"/>
      <c r="F1632" s="404"/>
    </row>
    <row r="1633" spans="1:6">
      <c r="A1633" s="180"/>
      <c r="B1633" s="180"/>
      <c r="C1633" s="181"/>
      <c r="D1633" s="181"/>
      <c r="E1633" s="181"/>
      <c r="F1633" s="404"/>
    </row>
    <row r="1634" spans="1:6">
      <c r="A1634" s="180"/>
      <c r="B1634" s="180"/>
      <c r="C1634" s="181"/>
      <c r="D1634" s="181"/>
      <c r="E1634" s="181"/>
      <c r="F1634" s="404"/>
    </row>
    <row r="1635" spans="1:6">
      <c r="A1635" s="180"/>
      <c r="B1635" s="180"/>
      <c r="C1635" s="181"/>
      <c r="D1635" s="181"/>
      <c r="E1635" s="181"/>
      <c r="F1635" s="404"/>
    </row>
    <row r="1636" spans="1:6">
      <c r="A1636" s="180"/>
      <c r="B1636" s="180"/>
      <c r="C1636" s="181"/>
      <c r="D1636" s="181"/>
      <c r="E1636" s="181"/>
      <c r="F1636" s="404"/>
    </row>
    <row r="1637" spans="1:6">
      <c r="A1637" s="180"/>
      <c r="B1637" s="180"/>
      <c r="C1637" s="181"/>
      <c r="D1637" s="181"/>
      <c r="E1637" s="181"/>
      <c r="F1637" s="404"/>
    </row>
    <row r="1638" spans="1:6">
      <c r="A1638" s="180"/>
      <c r="B1638" s="180"/>
      <c r="C1638" s="181"/>
      <c r="D1638" s="181"/>
      <c r="E1638" s="181"/>
      <c r="F1638" s="404"/>
    </row>
    <row r="1639" spans="1:6">
      <c r="A1639" s="180"/>
      <c r="B1639" s="180"/>
      <c r="C1639" s="181"/>
      <c r="D1639" s="181"/>
      <c r="E1639" s="181"/>
      <c r="F1639" s="404"/>
    </row>
    <row r="1640" spans="1:6">
      <c r="A1640" s="180"/>
      <c r="B1640" s="180"/>
      <c r="C1640" s="181"/>
      <c r="D1640" s="181"/>
      <c r="E1640" s="181"/>
      <c r="F1640" s="404"/>
    </row>
    <row r="1641" spans="1:6">
      <c r="A1641" s="180"/>
      <c r="B1641" s="180"/>
      <c r="C1641" s="181"/>
      <c r="D1641" s="181"/>
      <c r="E1641" s="181"/>
      <c r="F1641" s="404"/>
    </row>
    <row r="1642" spans="1:6">
      <c r="A1642" s="180"/>
      <c r="B1642" s="180"/>
      <c r="C1642" s="181"/>
      <c r="D1642" s="181"/>
      <c r="E1642" s="181"/>
      <c r="F1642" s="404"/>
    </row>
    <row r="1643" spans="1:6">
      <c r="A1643" s="180"/>
      <c r="B1643" s="180"/>
      <c r="C1643" s="181"/>
      <c r="D1643" s="181"/>
      <c r="E1643" s="181"/>
      <c r="F1643" s="404"/>
    </row>
    <row r="1644" spans="1:6">
      <c r="A1644" s="180"/>
      <c r="B1644" s="180"/>
      <c r="C1644" s="181"/>
      <c r="D1644" s="181"/>
      <c r="E1644" s="181"/>
      <c r="F1644" s="404"/>
    </row>
    <row r="1645" spans="1:6">
      <c r="A1645" s="180"/>
      <c r="B1645" s="180"/>
      <c r="C1645" s="181"/>
      <c r="D1645" s="181"/>
      <c r="E1645" s="181"/>
      <c r="F1645" s="404"/>
    </row>
    <row r="1646" spans="1:6">
      <c r="A1646" s="180"/>
      <c r="B1646" s="180"/>
      <c r="C1646" s="181"/>
      <c r="D1646" s="181"/>
      <c r="E1646" s="181"/>
      <c r="F1646" s="404"/>
    </row>
    <row r="1647" spans="1:6">
      <c r="A1647" s="180"/>
      <c r="B1647" s="180"/>
      <c r="C1647" s="181"/>
      <c r="D1647" s="181"/>
      <c r="E1647" s="181"/>
      <c r="F1647" s="404"/>
    </row>
    <row r="1648" spans="1:6">
      <c r="A1648" s="180"/>
      <c r="B1648" s="180"/>
      <c r="C1648" s="181"/>
      <c r="D1648" s="181"/>
      <c r="E1648" s="181"/>
      <c r="F1648" s="404"/>
    </row>
    <row r="1649" spans="1:6">
      <c r="A1649" s="180"/>
      <c r="B1649" s="180"/>
      <c r="C1649" s="181"/>
      <c r="D1649" s="181"/>
      <c r="E1649" s="181"/>
      <c r="F1649" s="404"/>
    </row>
    <row r="1650" spans="1:6">
      <c r="A1650" s="180"/>
      <c r="B1650" s="180"/>
      <c r="C1650" s="181"/>
      <c r="D1650" s="181"/>
      <c r="E1650" s="181"/>
      <c r="F1650" s="404"/>
    </row>
    <row r="1651" spans="1:6">
      <c r="A1651" s="180"/>
      <c r="B1651" s="180"/>
      <c r="C1651" s="181"/>
      <c r="D1651" s="181"/>
      <c r="E1651" s="181"/>
      <c r="F1651" s="404"/>
    </row>
    <row r="1652" spans="1:6">
      <c r="A1652" s="180"/>
      <c r="B1652" s="180"/>
      <c r="C1652" s="181"/>
      <c r="D1652" s="181"/>
      <c r="E1652" s="181"/>
      <c r="F1652" s="404"/>
    </row>
    <row r="1653" spans="1:6">
      <c r="A1653" s="180"/>
      <c r="B1653" s="180"/>
      <c r="C1653" s="181"/>
      <c r="D1653" s="181"/>
      <c r="E1653" s="181"/>
      <c r="F1653" s="404"/>
    </row>
    <row r="1654" spans="1:6">
      <c r="A1654" s="180"/>
      <c r="B1654" s="180"/>
      <c r="C1654" s="181"/>
      <c r="D1654" s="181"/>
      <c r="E1654" s="181"/>
      <c r="F1654" s="404"/>
    </row>
    <row r="1655" spans="1:6">
      <c r="A1655" s="180"/>
      <c r="B1655" s="180"/>
      <c r="C1655" s="181"/>
      <c r="D1655" s="181"/>
      <c r="E1655" s="181"/>
      <c r="F1655" s="404"/>
    </row>
    <row r="1656" spans="1:6">
      <c r="A1656" s="180"/>
      <c r="B1656" s="180"/>
      <c r="C1656" s="181"/>
      <c r="D1656" s="181"/>
      <c r="E1656" s="181"/>
      <c r="F1656" s="404"/>
    </row>
    <row r="1657" spans="1:6">
      <c r="A1657" s="180"/>
      <c r="B1657" s="180"/>
      <c r="C1657" s="181"/>
      <c r="D1657" s="181"/>
      <c r="E1657" s="181"/>
      <c r="F1657" s="404"/>
    </row>
    <row r="1658" spans="1:6">
      <c r="A1658" s="180"/>
      <c r="B1658" s="180"/>
      <c r="C1658" s="181"/>
      <c r="D1658" s="181"/>
      <c r="E1658" s="181"/>
      <c r="F1658" s="404"/>
    </row>
    <row r="1659" spans="1:6">
      <c r="A1659" s="180"/>
      <c r="B1659" s="180"/>
      <c r="C1659" s="181"/>
      <c r="D1659" s="181"/>
      <c r="E1659" s="181"/>
      <c r="F1659" s="404"/>
    </row>
    <row r="1660" spans="1:6">
      <c r="A1660" s="180"/>
      <c r="B1660" s="180"/>
      <c r="C1660" s="181"/>
      <c r="D1660" s="181"/>
      <c r="E1660" s="181"/>
      <c r="F1660" s="404"/>
    </row>
    <row r="1661" spans="1:6">
      <c r="A1661" s="180"/>
      <c r="B1661" s="180"/>
      <c r="C1661" s="181"/>
      <c r="D1661" s="181"/>
      <c r="E1661" s="181"/>
      <c r="F1661" s="404"/>
    </row>
    <row r="1662" spans="1:6">
      <c r="A1662" s="180"/>
      <c r="B1662" s="180"/>
      <c r="C1662" s="181"/>
      <c r="D1662" s="181"/>
      <c r="E1662" s="181"/>
      <c r="F1662" s="404"/>
    </row>
    <row r="1663" spans="1:6">
      <c r="A1663" s="180"/>
      <c r="B1663" s="180"/>
      <c r="C1663" s="181"/>
      <c r="D1663" s="181"/>
      <c r="E1663" s="181"/>
      <c r="F1663" s="404"/>
    </row>
    <row r="1664" spans="1:6">
      <c r="A1664" s="180"/>
      <c r="B1664" s="180"/>
      <c r="C1664" s="181"/>
      <c r="D1664" s="181"/>
      <c r="E1664" s="181"/>
      <c r="F1664" s="404"/>
    </row>
    <row r="1665" spans="1:6">
      <c r="A1665" s="180"/>
      <c r="B1665" s="180"/>
      <c r="C1665" s="181"/>
      <c r="D1665" s="181"/>
      <c r="E1665" s="181"/>
      <c r="F1665" s="404"/>
    </row>
    <row r="1666" spans="1:6">
      <c r="A1666" s="180"/>
      <c r="B1666" s="180"/>
      <c r="C1666" s="181"/>
      <c r="D1666" s="181"/>
      <c r="E1666" s="181"/>
      <c r="F1666" s="404"/>
    </row>
    <row r="1667" spans="1:6">
      <c r="A1667" s="180"/>
      <c r="B1667" s="180"/>
      <c r="C1667" s="181"/>
      <c r="D1667" s="181"/>
      <c r="E1667" s="181"/>
      <c r="F1667" s="404"/>
    </row>
    <row r="1668" spans="1:6">
      <c r="A1668" s="180"/>
      <c r="B1668" s="180"/>
      <c r="C1668" s="181"/>
      <c r="D1668" s="181"/>
      <c r="E1668" s="181"/>
      <c r="F1668" s="404"/>
    </row>
    <row r="1669" spans="1:6">
      <c r="A1669" s="180"/>
      <c r="B1669" s="180"/>
      <c r="C1669" s="181"/>
      <c r="D1669" s="181"/>
      <c r="E1669" s="181"/>
      <c r="F1669" s="404"/>
    </row>
    <row r="1670" spans="1:6">
      <c r="A1670" s="180"/>
      <c r="B1670" s="180"/>
      <c r="C1670" s="181"/>
      <c r="D1670" s="181"/>
      <c r="E1670" s="181"/>
      <c r="F1670" s="404"/>
    </row>
    <row r="1671" spans="1:6">
      <c r="A1671" s="180"/>
      <c r="B1671" s="180"/>
      <c r="C1671" s="181"/>
      <c r="D1671" s="181"/>
      <c r="E1671" s="181"/>
      <c r="F1671" s="404"/>
    </row>
    <row r="1672" spans="1:6">
      <c r="A1672" s="180"/>
      <c r="B1672" s="180"/>
      <c r="C1672" s="181"/>
      <c r="D1672" s="181"/>
      <c r="E1672" s="181"/>
      <c r="F1672" s="404"/>
    </row>
    <row r="1673" spans="1:6">
      <c r="A1673" s="180"/>
      <c r="B1673" s="180"/>
      <c r="C1673" s="181"/>
      <c r="D1673" s="181"/>
      <c r="E1673" s="181"/>
      <c r="F1673" s="404"/>
    </row>
    <row r="1674" spans="1:6">
      <c r="A1674" s="180"/>
      <c r="B1674" s="180"/>
      <c r="C1674" s="181"/>
      <c r="D1674" s="181"/>
      <c r="E1674" s="181"/>
      <c r="F1674" s="404"/>
    </row>
    <row r="1675" spans="1:6">
      <c r="A1675" s="180"/>
      <c r="B1675" s="180"/>
      <c r="C1675" s="181"/>
      <c r="D1675" s="181"/>
      <c r="E1675" s="181"/>
      <c r="F1675" s="404"/>
    </row>
    <row r="1676" spans="1:6">
      <c r="A1676" s="180"/>
      <c r="B1676" s="180"/>
      <c r="C1676" s="181"/>
      <c r="D1676" s="181"/>
      <c r="E1676" s="181"/>
      <c r="F1676" s="404"/>
    </row>
    <row r="1677" spans="1:6">
      <c r="A1677" s="180"/>
      <c r="B1677" s="180"/>
      <c r="C1677" s="181"/>
      <c r="D1677" s="181"/>
      <c r="E1677" s="181"/>
      <c r="F1677" s="404"/>
    </row>
    <row r="1678" spans="1:6">
      <c r="A1678" s="180"/>
      <c r="B1678" s="180"/>
      <c r="C1678" s="181"/>
      <c r="D1678" s="181"/>
      <c r="E1678" s="181"/>
      <c r="F1678" s="404"/>
    </row>
    <row r="1679" spans="1:6">
      <c r="A1679" s="180"/>
      <c r="B1679" s="180"/>
      <c r="C1679" s="181"/>
      <c r="D1679" s="181"/>
      <c r="E1679" s="181"/>
      <c r="F1679" s="404"/>
    </row>
    <row r="1680" spans="1:6">
      <c r="A1680" s="180"/>
      <c r="B1680" s="180"/>
      <c r="C1680" s="181"/>
      <c r="D1680" s="181"/>
      <c r="E1680" s="181"/>
      <c r="F1680" s="404"/>
    </row>
    <row r="1681" spans="1:6">
      <c r="A1681" s="180"/>
      <c r="B1681" s="180"/>
      <c r="C1681" s="181"/>
      <c r="D1681" s="181"/>
      <c r="E1681" s="181"/>
      <c r="F1681" s="404"/>
    </row>
    <row r="1682" spans="1:6">
      <c r="A1682" s="180"/>
      <c r="B1682" s="180"/>
      <c r="C1682" s="181"/>
      <c r="D1682" s="181"/>
      <c r="E1682" s="181"/>
      <c r="F1682" s="404"/>
    </row>
    <row r="1683" spans="1:6">
      <c r="A1683" s="180"/>
      <c r="B1683" s="180"/>
      <c r="C1683" s="181"/>
      <c r="D1683" s="181"/>
      <c r="E1683" s="181"/>
      <c r="F1683" s="404"/>
    </row>
    <row r="1684" spans="1:6">
      <c r="A1684" s="180"/>
      <c r="B1684" s="180"/>
      <c r="C1684" s="181"/>
      <c r="D1684" s="181"/>
      <c r="E1684" s="181"/>
      <c r="F1684" s="404"/>
    </row>
    <row r="1685" spans="1:6">
      <c r="A1685" s="180"/>
      <c r="B1685" s="180"/>
      <c r="C1685" s="181"/>
      <c r="D1685" s="181"/>
      <c r="E1685" s="181"/>
      <c r="F1685" s="404"/>
    </row>
    <row r="1686" spans="1:6">
      <c r="A1686" s="180"/>
      <c r="B1686" s="180"/>
      <c r="C1686" s="181"/>
      <c r="D1686" s="181"/>
      <c r="E1686" s="181"/>
      <c r="F1686" s="404"/>
    </row>
    <row r="1687" spans="1:6">
      <c r="A1687" s="180"/>
      <c r="B1687" s="180"/>
      <c r="C1687" s="181"/>
      <c r="D1687" s="181"/>
      <c r="E1687" s="181"/>
      <c r="F1687" s="404"/>
    </row>
    <row r="1688" spans="1:6">
      <c r="A1688" s="180"/>
      <c r="B1688" s="180"/>
      <c r="C1688" s="181"/>
      <c r="D1688" s="181"/>
      <c r="E1688" s="181"/>
      <c r="F1688" s="404"/>
    </row>
    <row r="1689" spans="1:6">
      <c r="A1689" s="180"/>
      <c r="B1689" s="180"/>
      <c r="C1689" s="181"/>
      <c r="D1689" s="181"/>
      <c r="E1689" s="181"/>
      <c r="F1689" s="404"/>
    </row>
    <row r="1690" spans="1:6">
      <c r="A1690" s="180"/>
      <c r="B1690" s="180"/>
      <c r="C1690" s="181"/>
      <c r="D1690" s="181"/>
      <c r="E1690" s="181"/>
      <c r="F1690" s="404"/>
    </row>
    <row r="1691" spans="1:6">
      <c r="A1691" s="180"/>
      <c r="B1691" s="180"/>
      <c r="C1691" s="181"/>
      <c r="D1691" s="181"/>
      <c r="E1691" s="181"/>
      <c r="F1691" s="404"/>
    </row>
    <row r="1692" spans="1:6">
      <c r="A1692" s="180"/>
      <c r="B1692" s="180"/>
      <c r="C1692" s="181"/>
      <c r="D1692" s="181"/>
      <c r="E1692" s="181"/>
      <c r="F1692" s="404"/>
    </row>
    <row r="1693" spans="1:6">
      <c r="A1693" s="180"/>
      <c r="B1693" s="180"/>
      <c r="C1693" s="181"/>
      <c r="D1693" s="181"/>
      <c r="E1693" s="181"/>
      <c r="F1693" s="404"/>
    </row>
    <row r="1694" spans="1:6">
      <c r="A1694" s="180"/>
      <c r="B1694" s="180"/>
      <c r="C1694" s="181"/>
      <c r="D1694" s="181"/>
      <c r="E1694" s="181"/>
      <c r="F1694" s="404"/>
    </row>
    <row r="1695" spans="1:6">
      <c r="A1695" s="180"/>
      <c r="B1695" s="180"/>
      <c r="C1695" s="181"/>
      <c r="D1695" s="181"/>
      <c r="E1695" s="181"/>
      <c r="F1695" s="404"/>
    </row>
    <row r="1696" spans="1:6">
      <c r="A1696" s="180"/>
      <c r="B1696" s="180"/>
      <c r="C1696" s="181"/>
      <c r="D1696" s="181"/>
      <c r="E1696" s="181"/>
      <c r="F1696" s="404"/>
    </row>
    <row r="1697" spans="1:6">
      <c r="A1697" s="180"/>
      <c r="B1697" s="180"/>
      <c r="C1697" s="181"/>
      <c r="D1697" s="181"/>
      <c r="E1697" s="181"/>
      <c r="F1697" s="404"/>
    </row>
    <row r="1698" spans="1:6">
      <c r="A1698" s="180"/>
      <c r="B1698" s="180"/>
      <c r="C1698" s="181"/>
      <c r="D1698" s="181"/>
      <c r="E1698" s="181"/>
      <c r="F1698" s="404"/>
    </row>
    <row r="1699" spans="1:6">
      <c r="A1699" s="180"/>
      <c r="B1699" s="180"/>
      <c r="C1699" s="181"/>
      <c r="D1699" s="181"/>
      <c r="E1699" s="181"/>
      <c r="F1699" s="404"/>
    </row>
    <row r="1700" spans="1:6">
      <c r="A1700" s="180"/>
      <c r="B1700" s="180"/>
      <c r="C1700" s="181"/>
      <c r="D1700" s="181"/>
      <c r="E1700" s="181"/>
      <c r="F1700" s="404"/>
    </row>
    <row r="1701" spans="1:6">
      <c r="A1701" s="180"/>
      <c r="B1701" s="180"/>
      <c r="C1701" s="181"/>
      <c r="D1701" s="181"/>
      <c r="E1701" s="181"/>
      <c r="F1701" s="404"/>
    </row>
    <row r="1702" spans="1:6">
      <c r="A1702" s="180"/>
      <c r="B1702" s="180"/>
      <c r="C1702" s="181"/>
      <c r="D1702" s="181"/>
      <c r="E1702" s="181"/>
      <c r="F1702" s="404"/>
    </row>
    <row r="1703" spans="1:6">
      <c r="A1703" s="180"/>
      <c r="B1703" s="180"/>
      <c r="C1703" s="181"/>
      <c r="D1703" s="181"/>
      <c r="E1703" s="181"/>
      <c r="F1703" s="404"/>
    </row>
    <row r="1704" spans="1:6">
      <c r="A1704" s="180"/>
      <c r="B1704" s="180"/>
      <c r="C1704" s="181"/>
      <c r="D1704" s="181"/>
      <c r="E1704" s="181"/>
      <c r="F1704" s="404"/>
    </row>
    <row r="1705" spans="1:6">
      <c r="A1705" s="180"/>
      <c r="B1705" s="180"/>
      <c r="C1705" s="181"/>
      <c r="D1705" s="181"/>
      <c r="E1705" s="181"/>
      <c r="F1705" s="404"/>
    </row>
    <row r="1706" spans="1:6">
      <c r="A1706" s="180"/>
      <c r="B1706" s="180"/>
      <c r="C1706" s="181"/>
      <c r="D1706" s="181"/>
      <c r="E1706" s="181"/>
      <c r="F1706" s="404"/>
    </row>
    <row r="1707" spans="1:6">
      <c r="A1707" s="180"/>
      <c r="B1707" s="180"/>
      <c r="C1707" s="181"/>
      <c r="D1707" s="181"/>
      <c r="E1707" s="181"/>
      <c r="F1707" s="404"/>
    </row>
    <row r="1708" spans="1:6">
      <c r="A1708" s="180"/>
      <c r="B1708" s="180"/>
      <c r="C1708" s="181"/>
      <c r="D1708" s="181"/>
      <c r="E1708" s="181"/>
      <c r="F1708" s="404"/>
    </row>
    <row r="1709" spans="1:6">
      <c r="A1709" s="180"/>
      <c r="B1709" s="180"/>
      <c r="C1709" s="181"/>
      <c r="D1709" s="181"/>
      <c r="E1709" s="181"/>
      <c r="F1709" s="404"/>
    </row>
    <row r="1710" spans="1:6">
      <c r="A1710" s="180"/>
      <c r="B1710" s="180"/>
      <c r="C1710" s="181"/>
      <c r="D1710" s="181"/>
      <c r="E1710" s="181"/>
      <c r="F1710" s="404"/>
    </row>
    <row r="1711" spans="1:6">
      <c r="A1711" s="180"/>
      <c r="B1711" s="180"/>
      <c r="C1711" s="181"/>
      <c r="D1711" s="181"/>
      <c r="E1711" s="181"/>
      <c r="F1711" s="404"/>
    </row>
    <row r="1712" spans="1:6">
      <c r="A1712" s="180"/>
      <c r="B1712" s="180"/>
      <c r="C1712" s="181"/>
      <c r="D1712" s="181"/>
      <c r="E1712" s="181"/>
      <c r="F1712" s="404"/>
    </row>
    <row r="1713" spans="1:6">
      <c r="A1713" s="180"/>
      <c r="B1713" s="180"/>
      <c r="C1713" s="181"/>
      <c r="D1713" s="181"/>
      <c r="E1713" s="181"/>
      <c r="F1713" s="404"/>
    </row>
    <row r="1714" spans="1:6">
      <c r="A1714" s="180"/>
      <c r="B1714" s="180"/>
      <c r="C1714" s="181"/>
      <c r="D1714" s="181"/>
      <c r="E1714" s="181"/>
      <c r="F1714" s="404"/>
    </row>
    <row r="1715" spans="1:6">
      <c r="A1715" s="180"/>
      <c r="B1715" s="180"/>
      <c r="C1715" s="181"/>
      <c r="D1715" s="181"/>
      <c r="E1715" s="181"/>
      <c r="F1715" s="404"/>
    </row>
    <row r="1716" spans="1:6">
      <c r="A1716" s="180"/>
      <c r="B1716" s="180"/>
      <c r="C1716" s="181"/>
      <c r="D1716" s="181"/>
      <c r="E1716" s="181"/>
      <c r="F1716" s="404"/>
    </row>
    <row r="1717" spans="1:6">
      <c r="A1717" s="180"/>
      <c r="B1717" s="180"/>
      <c r="C1717" s="181"/>
      <c r="D1717" s="181"/>
      <c r="E1717" s="181"/>
      <c r="F1717" s="404"/>
    </row>
    <row r="1718" spans="1:6">
      <c r="A1718" s="180"/>
      <c r="B1718" s="180"/>
      <c r="C1718" s="181"/>
      <c r="D1718" s="181"/>
      <c r="E1718" s="181"/>
      <c r="F1718" s="404"/>
    </row>
    <row r="1719" spans="1:6">
      <c r="A1719" s="180"/>
      <c r="B1719" s="180"/>
      <c r="C1719" s="181"/>
      <c r="D1719" s="181"/>
      <c r="E1719" s="181"/>
      <c r="F1719" s="404"/>
    </row>
    <row r="1720" spans="1:6">
      <c r="A1720" s="180"/>
      <c r="B1720" s="180"/>
      <c r="C1720" s="181"/>
      <c r="D1720" s="181"/>
      <c r="E1720" s="181"/>
      <c r="F1720" s="404"/>
    </row>
    <row r="1721" spans="1:6">
      <c r="A1721" s="180"/>
      <c r="B1721" s="180"/>
      <c r="C1721" s="181"/>
      <c r="D1721" s="181"/>
      <c r="E1721" s="181"/>
      <c r="F1721" s="404"/>
    </row>
    <row r="1722" spans="1:6">
      <c r="A1722" s="180"/>
      <c r="B1722" s="180"/>
      <c r="C1722" s="181"/>
      <c r="D1722" s="181"/>
      <c r="E1722" s="181"/>
      <c r="F1722" s="404"/>
    </row>
    <row r="1723" spans="1:6">
      <c r="A1723" s="180"/>
      <c r="B1723" s="180"/>
      <c r="C1723" s="181"/>
      <c r="D1723" s="181"/>
      <c r="E1723" s="181"/>
      <c r="F1723" s="404"/>
    </row>
    <row r="1724" spans="1:6">
      <c r="A1724" s="180"/>
      <c r="B1724" s="180"/>
      <c r="C1724" s="181"/>
      <c r="D1724" s="181"/>
      <c r="E1724" s="181"/>
      <c r="F1724" s="404"/>
    </row>
    <row r="1725" spans="1:6">
      <c r="A1725" s="180"/>
      <c r="B1725" s="180"/>
      <c r="C1725" s="181"/>
      <c r="D1725" s="181"/>
      <c r="E1725" s="181"/>
      <c r="F1725" s="404"/>
    </row>
    <row r="1726" spans="1:6">
      <c r="A1726" s="180"/>
      <c r="B1726" s="180"/>
      <c r="C1726" s="181"/>
      <c r="D1726" s="181"/>
      <c r="E1726" s="181"/>
      <c r="F1726" s="404"/>
    </row>
    <row r="1727" spans="1:6">
      <c r="A1727" s="180"/>
      <c r="B1727" s="180"/>
      <c r="C1727" s="181"/>
      <c r="D1727" s="181"/>
      <c r="E1727" s="181"/>
      <c r="F1727" s="404"/>
    </row>
    <row r="1728" spans="1:6">
      <c r="A1728" s="180"/>
      <c r="B1728" s="180"/>
      <c r="C1728" s="181"/>
      <c r="D1728" s="181"/>
      <c r="E1728" s="181"/>
      <c r="F1728" s="404"/>
    </row>
    <row r="1729" spans="1:6">
      <c r="A1729" s="180"/>
      <c r="B1729" s="180"/>
      <c r="C1729" s="181"/>
      <c r="D1729" s="181"/>
      <c r="E1729" s="181"/>
      <c r="F1729" s="404"/>
    </row>
    <row r="1730" spans="1:6">
      <c r="A1730" s="180"/>
      <c r="B1730" s="180"/>
      <c r="C1730" s="181"/>
      <c r="D1730" s="181"/>
      <c r="E1730" s="181"/>
      <c r="F1730" s="404"/>
    </row>
    <row r="1731" spans="1:6">
      <c r="A1731" s="180"/>
      <c r="B1731" s="180"/>
      <c r="C1731" s="181"/>
      <c r="D1731" s="181"/>
      <c r="E1731" s="181"/>
      <c r="F1731" s="404"/>
    </row>
    <row r="1732" spans="1:6">
      <c r="A1732" s="180"/>
      <c r="B1732" s="180"/>
      <c r="C1732" s="181"/>
      <c r="D1732" s="181"/>
      <c r="E1732" s="181"/>
      <c r="F1732" s="404"/>
    </row>
    <row r="1733" spans="1:6">
      <c r="A1733" s="180"/>
      <c r="B1733" s="180"/>
      <c r="C1733" s="181"/>
      <c r="D1733" s="181"/>
      <c r="E1733" s="181"/>
      <c r="F1733" s="404"/>
    </row>
    <row r="1734" spans="1:6">
      <c r="A1734" s="180"/>
      <c r="B1734" s="180"/>
      <c r="C1734" s="181"/>
      <c r="D1734" s="181"/>
      <c r="E1734" s="181"/>
      <c r="F1734" s="404"/>
    </row>
    <row r="1735" spans="1:6">
      <c r="A1735" s="180"/>
      <c r="B1735" s="180"/>
      <c r="C1735" s="181"/>
      <c r="D1735" s="181"/>
      <c r="E1735" s="181"/>
      <c r="F1735" s="404"/>
    </row>
    <row r="1736" spans="1:6">
      <c r="A1736" s="180"/>
      <c r="B1736" s="180"/>
      <c r="C1736" s="181"/>
      <c r="D1736" s="181"/>
      <c r="E1736" s="181"/>
      <c r="F1736" s="404"/>
    </row>
    <row r="1737" spans="1:6">
      <c r="A1737" s="180"/>
      <c r="B1737" s="180"/>
      <c r="C1737" s="181"/>
      <c r="D1737" s="181"/>
      <c r="E1737" s="181"/>
      <c r="F1737" s="404"/>
    </row>
    <row r="1738" spans="1:6">
      <c r="A1738" s="180"/>
      <c r="B1738" s="180"/>
      <c r="C1738" s="181"/>
      <c r="D1738" s="181"/>
      <c r="E1738" s="181"/>
      <c r="F1738" s="404"/>
    </row>
    <row r="1739" spans="1:6">
      <c r="A1739" s="180"/>
      <c r="B1739" s="180"/>
      <c r="C1739" s="181"/>
      <c r="D1739" s="181"/>
      <c r="E1739" s="181"/>
      <c r="F1739" s="404"/>
    </row>
    <row r="1740" spans="1:6">
      <c r="A1740" s="180"/>
      <c r="B1740" s="180"/>
      <c r="C1740" s="181"/>
      <c r="D1740" s="181"/>
      <c r="E1740" s="181"/>
      <c r="F1740" s="404"/>
    </row>
    <row r="1741" spans="1:6">
      <c r="A1741" s="180"/>
      <c r="B1741" s="180"/>
      <c r="C1741" s="181"/>
      <c r="D1741" s="181"/>
      <c r="E1741" s="181"/>
      <c r="F1741" s="404"/>
    </row>
    <row r="1742" spans="1:6">
      <c r="A1742" s="180"/>
      <c r="B1742" s="180"/>
      <c r="C1742" s="181"/>
      <c r="D1742" s="181"/>
      <c r="E1742" s="181"/>
      <c r="F1742" s="404"/>
    </row>
    <row r="1743" spans="1:6">
      <c r="A1743" s="180"/>
      <c r="B1743" s="180"/>
      <c r="C1743" s="181"/>
      <c r="D1743" s="181"/>
      <c r="E1743" s="181"/>
      <c r="F1743" s="404"/>
    </row>
    <row r="1744" spans="1:6">
      <c r="A1744" s="180"/>
      <c r="B1744" s="180"/>
      <c r="C1744" s="181"/>
      <c r="D1744" s="181"/>
      <c r="E1744" s="181"/>
      <c r="F1744" s="404"/>
    </row>
    <row r="1745" spans="1:6">
      <c r="A1745" s="180"/>
      <c r="B1745" s="180"/>
      <c r="C1745" s="181"/>
      <c r="D1745" s="181"/>
      <c r="E1745" s="181"/>
      <c r="F1745" s="404"/>
    </row>
    <row r="1746" spans="1:6">
      <c r="A1746" s="180"/>
      <c r="B1746" s="180"/>
      <c r="C1746" s="181"/>
      <c r="D1746" s="181"/>
      <c r="E1746" s="181"/>
      <c r="F1746" s="404"/>
    </row>
    <row r="1747" spans="1:6">
      <c r="A1747" s="180"/>
      <c r="B1747" s="180"/>
      <c r="C1747" s="181"/>
      <c r="D1747" s="181"/>
      <c r="E1747" s="181"/>
      <c r="F1747" s="404"/>
    </row>
    <row r="1748" spans="1:6">
      <c r="A1748" s="180"/>
      <c r="B1748" s="180"/>
      <c r="C1748" s="181"/>
      <c r="D1748" s="181"/>
      <c r="E1748" s="181"/>
      <c r="F1748" s="404"/>
    </row>
    <row r="1749" spans="1:6">
      <c r="A1749" s="180"/>
      <c r="B1749" s="180"/>
      <c r="C1749" s="181"/>
      <c r="D1749" s="181"/>
      <c r="E1749" s="181"/>
      <c r="F1749" s="404"/>
    </row>
    <row r="1750" spans="1:6">
      <c r="A1750" s="180"/>
      <c r="B1750" s="180"/>
      <c r="C1750" s="181"/>
      <c r="D1750" s="181"/>
      <c r="E1750" s="181"/>
      <c r="F1750" s="404"/>
    </row>
    <row r="1751" spans="1:6">
      <c r="A1751" s="180"/>
      <c r="B1751" s="180"/>
      <c r="C1751" s="181"/>
      <c r="D1751" s="181"/>
      <c r="E1751" s="181"/>
      <c r="F1751" s="404"/>
    </row>
    <row r="1752" spans="1:6">
      <c r="A1752" s="180"/>
      <c r="B1752" s="180"/>
      <c r="C1752" s="181"/>
      <c r="D1752" s="181"/>
      <c r="E1752" s="181"/>
      <c r="F1752" s="404"/>
    </row>
    <row r="1753" spans="1:6">
      <c r="A1753" s="180"/>
      <c r="B1753" s="180"/>
      <c r="C1753" s="181"/>
      <c r="D1753" s="181"/>
      <c r="E1753" s="181"/>
      <c r="F1753" s="404"/>
    </row>
    <row r="1754" spans="1:6">
      <c r="A1754" s="180"/>
      <c r="B1754" s="180"/>
      <c r="C1754" s="181"/>
      <c r="D1754" s="181"/>
      <c r="E1754" s="181"/>
      <c r="F1754" s="404"/>
    </row>
    <row r="1755" spans="1:6">
      <c r="A1755" s="180"/>
      <c r="B1755" s="180"/>
      <c r="C1755" s="181"/>
      <c r="D1755" s="181"/>
      <c r="E1755" s="181"/>
      <c r="F1755" s="404"/>
    </row>
    <row r="1756" spans="1:6">
      <c r="A1756" s="180"/>
      <c r="B1756" s="180"/>
      <c r="C1756" s="181"/>
      <c r="D1756" s="181"/>
      <c r="E1756" s="181"/>
      <c r="F1756" s="404"/>
    </row>
    <row r="1757" spans="1:6">
      <c r="A1757" s="180"/>
      <c r="B1757" s="180"/>
      <c r="C1757" s="181"/>
      <c r="D1757" s="181"/>
      <c r="E1757" s="181"/>
      <c r="F1757" s="404"/>
    </row>
    <row r="1758" spans="1:6">
      <c r="A1758" s="180"/>
      <c r="B1758" s="180"/>
      <c r="C1758" s="181"/>
      <c r="D1758" s="181"/>
      <c r="E1758" s="181"/>
      <c r="F1758" s="404"/>
    </row>
    <row r="1759" spans="1:6">
      <c r="A1759" s="180"/>
      <c r="B1759" s="180"/>
      <c r="C1759" s="181"/>
      <c r="D1759" s="181"/>
      <c r="E1759" s="181"/>
      <c r="F1759" s="404"/>
    </row>
    <row r="1760" spans="1:6">
      <c r="A1760" s="180"/>
      <c r="B1760" s="180"/>
      <c r="C1760" s="181"/>
      <c r="D1760" s="181"/>
      <c r="E1760" s="181"/>
      <c r="F1760" s="404"/>
    </row>
    <row r="1761" spans="1:6">
      <c r="A1761" s="180"/>
      <c r="B1761" s="180"/>
      <c r="C1761" s="181"/>
      <c r="D1761" s="181"/>
      <c r="E1761" s="181"/>
      <c r="F1761" s="404"/>
    </row>
    <row r="1762" spans="1:6">
      <c r="A1762" s="180"/>
      <c r="B1762" s="180"/>
      <c r="C1762" s="181"/>
      <c r="D1762" s="181"/>
      <c r="E1762" s="181"/>
      <c r="F1762" s="404"/>
    </row>
    <row r="1763" spans="1:6">
      <c r="A1763" s="180"/>
      <c r="B1763" s="180"/>
      <c r="C1763" s="181"/>
      <c r="D1763" s="181"/>
      <c r="E1763" s="181"/>
      <c r="F1763" s="404"/>
    </row>
    <row r="1764" spans="1:6">
      <c r="A1764" s="180"/>
      <c r="B1764" s="180"/>
      <c r="C1764" s="181"/>
      <c r="D1764" s="181"/>
      <c r="E1764" s="181"/>
      <c r="F1764" s="404"/>
    </row>
    <row r="1765" spans="1:6">
      <c r="A1765" s="180"/>
      <c r="B1765" s="180"/>
      <c r="C1765" s="181"/>
      <c r="D1765" s="181"/>
      <c r="E1765" s="181"/>
      <c r="F1765" s="404"/>
    </row>
    <row r="1766" spans="1:6">
      <c r="A1766" s="180"/>
      <c r="B1766" s="180"/>
      <c r="C1766" s="181"/>
      <c r="D1766" s="181"/>
      <c r="E1766" s="181"/>
      <c r="F1766" s="404"/>
    </row>
    <row r="1767" spans="1:6">
      <c r="A1767" s="180"/>
      <c r="B1767" s="180"/>
      <c r="C1767" s="181"/>
      <c r="D1767" s="181"/>
      <c r="E1767" s="181"/>
      <c r="F1767" s="404"/>
    </row>
    <row r="1768" spans="1:6">
      <c r="A1768" s="180"/>
      <c r="B1768" s="180"/>
      <c r="C1768" s="181"/>
      <c r="D1768" s="181"/>
      <c r="E1768" s="181"/>
      <c r="F1768" s="404"/>
    </row>
    <row r="1769" spans="1:6">
      <c r="A1769" s="180"/>
      <c r="B1769" s="180"/>
      <c r="C1769" s="181"/>
      <c r="D1769" s="181"/>
      <c r="E1769" s="181"/>
      <c r="F1769" s="404"/>
    </row>
    <row r="1770" spans="1:6">
      <c r="A1770" s="180"/>
      <c r="B1770" s="180"/>
      <c r="C1770" s="181"/>
      <c r="D1770" s="181"/>
      <c r="E1770" s="181"/>
      <c r="F1770" s="404"/>
    </row>
    <row r="1771" spans="1:6">
      <c r="A1771" s="180"/>
      <c r="B1771" s="180"/>
      <c r="C1771" s="181"/>
      <c r="D1771" s="181"/>
      <c r="E1771" s="181"/>
      <c r="F1771" s="404"/>
    </row>
    <row r="1772" spans="1:6">
      <c r="A1772" s="180"/>
      <c r="B1772" s="180"/>
      <c r="C1772" s="181"/>
      <c r="D1772" s="181"/>
      <c r="E1772" s="181"/>
      <c r="F1772" s="404"/>
    </row>
    <row r="1773" spans="1:6">
      <c r="A1773" s="180"/>
      <c r="B1773" s="180"/>
      <c r="C1773" s="181"/>
      <c r="D1773" s="181"/>
      <c r="E1773" s="181"/>
      <c r="F1773" s="404"/>
    </row>
    <row r="1774" spans="1:6">
      <c r="A1774" s="180"/>
      <c r="B1774" s="180"/>
      <c r="C1774" s="181"/>
      <c r="D1774" s="181"/>
      <c r="E1774" s="181"/>
      <c r="F1774" s="404"/>
    </row>
    <row r="1775" spans="1:6">
      <c r="A1775" s="180"/>
      <c r="B1775" s="180"/>
      <c r="C1775" s="181"/>
      <c r="D1775" s="181"/>
      <c r="E1775" s="181"/>
      <c r="F1775" s="404"/>
    </row>
    <row r="1776" spans="1:6">
      <c r="A1776" s="180"/>
      <c r="B1776" s="180"/>
      <c r="C1776" s="181"/>
      <c r="D1776" s="181"/>
      <c r="E1776" s="181"/>
      <c r="F1776" s="404"/>
    </row>
    <row r="1777" spans="1:6">
      <c r="A1777" s="180"/>
      <c r="B1777" s="180"/>
      <c r="C1777" s="181"/>
      <c r="D1777" s="181"/>
      <c r="E1777" s="181"/>
      <c r="F1777" s="404"/>
    </row>
    <row r="1778" spans="1:6">
      <c r="A1778" s="180"/>
      <c r="B1778" s="180"/>
      <c r="C1778" s="181"/>
      <c r="D1778" s="181"/>
      <c r="E1778" s="181"/>
      <c r="F1778" s="404"/>
    </row>
    <row r="1779" spans="1:6">
      <c r="A1779" s="180"/>
      <c r="B1779" s="180"/>
      <c r="C1779" s="181"/>
      <c r="D1779" s="181"/>
      <c r="E1779" s="181"/>
      <c r="F1779" s="404"/>
    </row>
    <row r="1780" spans="1:6">
      <c r="A1780" s="180"/>
      <c r="B1780" s="180"/>
      <c r="C1780" s="181"/>
      <c r="D1780" s="181"/>
      <c r="E1780" s="181"/>
      <c r="F1780" s="404"/>
    </row>
    <row r="1781" spans="1:6">
      <c r="A1781" s="180"/>
      <c r="B1781" s="180"/>
      <c r="C1781" s="181"/>
      <c r="D1781" s="181"/>
      <c r="E1781" s="181"/>
      <c r="F1781" s="404"/>
    </row>
    <row r="1782" spans="1:6">
      <c r="A1782" s="180"/>
      <c r="B1782" s="180"/>
      <c r="C1782" s="181"/>
      <c r="D1782" s="181"/>
      <c r="E1782" s="181"/>
      <c r="F1782" s="404"/>
    </row>
    <row r="1783" spans="1:6">
      <c r="A1783" s="180"/>
      <c r="B1783" s="180"/>
      <c r="C1783" s="181"/>
      <c r="D1783" s="181"/>
      <c r="E1783" s="181"/>
      <c r="F1783" s="404"/>
    </row>
    <row r="1784" spans="1:6">
      <c r="A1784" s="180"/>
      <c r="B1784" s="180"/>
      <c r="C1784" s="181"/>
      <c r="D1784" s="181"/>
      <c r="E1784" s="181"/>
      <c r="F1784" s="404"/>
    </row>
    <row r="1785" spans="1:6">
      <c r="A1785" s="180"/>
      <c r="B1785" s="180"/>
      <c r="C1785" s="181"/>
      <c r="D1785" s="181"/>
      <c r="E1785" s="181"/>
      <c r="F1785" s="404"/>
    </row>
    <row r="1786" spans="1:6">
      <c r="A1786" s="180"/>
      <c r="B1786" s="180"/>
      <c r="C1786" s="181"/>
      <c r="D1786" s="181"/>
      <c r="E1786" s="181"/>
      <c r="F1786" s="404"/>
    </row>
    <row r="1787" spans="1:6">
      <c r="A1787" s="180"/>
      <c r="B1787" s="180"/>
      <c r="C1787" s="181"/>
      <c r="D1787" s="181"/>
      <c r="E1787" s="181"/>
      <c r="F1787" s="404"/>
    </row>
    <row r="1788" spans="1:6">
      <c r="A1788" s="180"/>
      <c r="B1788" s="180"/>
      <c r="C1788" s="181"/>
      <c r="D1788" s="181"/>
      <c r="E1788" s="181"/>
      <c r="F1788" s="404"/>
    </row>
    <row r="1789" spans="1:6">
      <c r="A1789" s="180"/>
      <c r="B1789" s="180"/>
      <c r="C1789" s="181"/>
      <c r="D1789" s="181"/>
      <c r="E1789" s="181"/>
      <c r="F1789" s="404"/>
    </row>
    <row r="1790" spans="1:6">
      <c r="A1790" s="180"/>
      <c r="B1790" s="180"/>
      <c r="C1790" s="181"/>
      <c r="D1790" s="181"/>
      <c r="E1790" s="181"/>
      <c r="F1790" s="404"/>
    </row>
    <row r="1791" spans="1:6">
      <c r="A1791" s="180"/>
      <c r="B1791" s="180"/>
      <c r="C1791" s="181"/>
      <c r="D1791" s="181"/>
      <c r="E1791" s="181"/>
      <c r="F1791" s="404"/>
    </row>
    <row r="1792" spans="1:6">
      <c r="A1792" s="180"/>
      <c r="B1792" s="180"/>
      <c r="C1792" s="181"/>
      <c r="D1792" s="181"/>
      <c r="E1792" s="181"/>
      <c r="F1792" s="404"/>
    </row>
    <row r="1793" spans="1:6">
      <c r="A1793" s="180"/>
      <c r="B1793" s="180"/>
      <c r="C1793" s="181"/>
      <c r="D1793" s="181"/>
      <c r="E1793" s="181"/>
      <c r="F1793" s="404"/>
    </row>
    <row r="1794" spans="1:6">
      <c r="A1794" s="180"/>
      <c r="B1794" s="180"/>
      <c r="C1794" s="181"/>
      <c r="D1794" s="181"/>
      <c r="E1794" s="181"/>
      <c r="F1794" s="404"/>
    </row>
    <row r="1795" spans="1:6">
      <c r="A1795" s="180"/>
      <c r="B1795" s="180"/>
      <c r="C1795" s="181"/>
      <c r="D1795" s="181"/>
      <c r="E1795" s="181"/>
      <c r="F1795" s="404"/>
    </row>
    <row r="1796" spans="1:6">
      <c r="A1796" s="180"/>
      <c r="B1796" s="180"/>
      <c r="C1796" s="181"/>
      <c r="D1796" s="181"/>
      <c r="E1796" s="181"/>
      <c r="F1796" s="404"/>
    </row>
    <row r="1797" spans="1:6">
      <c r="A1797" s="180"/>
      <c r="B1797" s="180"/>
      <c r="C1797" s="181"/>
      <c r="D1797" s="181"/>
      <c r="E1797" s="181"/>
      <c r="F1797" s="404"/>
    </row>
    <row r="1798" spans="1:6">
      <c r="A1798" s="180"/>
      <c r="B1798" s="180"/>
      <c r="C1798" s="181"/>
      <c r="D1798" s="181"/>
      <c r="E1798" s="181"/>
      <c r="F1798" s="404"/>
    </row>
    <row r="1799" spans="1:6">
      <c r="A1799" s="180"/>
      <c r="B1799" s="180"/>
      <c r="C1799" s="181"/>
      <c r="D1799" s="181"/>
      <c r="E1799" s="181"/>
      <c r="F1799" s="404"/>
    </row>
    <row r="1800" spans="1:6">
      <c r="A1800" s="180"/>
      <c r="B1800" s="180"/>
      <c r="C1800" s="181"/>
      <c r="D1800" s="181"/>
      <c r="E1800" s="181"/>
      <c r="F1800" s="404"/>
    </row>
    <row r="1801" spans="1:6">
      <c r="A1801" s="180"/>
      <c r="B1801" s="180"/>
      <c r="C1801" s="181"/>
      <c r="D1801" s="181"/>
      <c r="E1801" s="181"/>
      <c r="F1801" s="404"/>
    </row>
    <row r="1802" spans="1:6">
      <c r="A1802" s="180"/>
      <c r="B1802" s="180"/>
      <c r="C1802" s="181"/>
      <c r="D1802" s="181"/>
      <c r="E1802" s="181"/>
      <c r="F1802" s="404"/>
    </row>
    <row r="1803" spans="1:6">
      <c r="A1803" s="180"/>
      <c r="B1803" s="180"/>
      <c r="C1803" s="181"/>
      <c r="D1803" s="181"/>
      <c r="E1803" s="181"/>
      <c r="F1803" s="404"/>
    </row>
    <row r="1804" spans="1:6">
      <c r="A1804" s="180"/>
      <c r="B1804" s="180"/>
      <c r="C1804" s="181"/>
      <c r="D1804" s="181"/>
      <c r="E1804" s="181"/>
      <c r="F1804" s="404"/>
    </row>
    <row r="1805" spans="1:6">
      <c r="A1805" s="180"/>
      <c r="B1805" s="180"/>
      <c r="C1805" s="181"/>
      <c r="D1805" s="181"/>
      <c r="E1805" s="181"/>
      <c r="F1805" s="404"/>
    </row>
    <row r="1806" spans="1:6">
      <c r="A1806" s="180"/>
      <c r="B1806" s="180"/>
      <c r="C1806" s="181"/>
      <c r="D1806" s="181"/>
      <c r="E1806" s="181"/>
      <c r="F1806" s="404"/>
    </row>
    <row r="1807" spans="1:6">
      <c r="A1807" s="180"/>
      <c r="B1807" s="180"/>
      <c r="C1807" s="181"/>
      <c r="D1807" s="181"/>
      <c r="E1807" s="181"/>
      <c r="F1807" s="404"/>
    </row>
    <row r="1808" spans="1:6">
      <c r="A1808" s="180"/>
      <c r="B1808" s="180"/>
      <c r="C1808" s="181"/>
      <c r="D1808" s="181"/>
      <c r="E1808" s="181"/>
      <c r="F1808" s="404"/>
    </row>
    <row r="1809" spans="1:6">
      <c r="A1809" s="180"/>
      <c r="B1809" s="180"/>
      <c r="C1809" s="181"/>
      <c r="D1809" s="181"/>
      <c r="E1809" s="181"/>
      <c r="F1809" s="404"/>
    </row>
    <row r="1810" spans="1:6">
      <c r="A1810" s="180"/>
      <c r="B1810" s="180"/>
      <c r="C1810" s="181"/>
      <c r="D1810" s="181"/>
      <c r="E1810" s="181"/>
      <c r="F1810" s="404"/>
    </row>
    <row r="1811" spans="1:6">
      <c r="A1811" s="180"/>
      <c r="B1811" s="180"/>
      <c r="C1811" s="181"/>
      <c r="D1811" s="181"/>
      <c r="E1811" s="181"/>
      <c r="F1811" s="404"/>
    </row>
    <row r="1812" spans="1:6">
      <c r="A1812" s="180"/>
      <c r="B1812" s="180"/>
      <c r="C1812" s="181"/>
      <c r="D1812" s="181"/>
      <c r="E1812" s="181"/>
      <c r="F1812" s="404"/>
    </row>
    <row r="1813" spans="1:6">
      <c r="A1813" s="180"/>
      <c r="B1813" s="180"/>
      <c r="C1813" s="181"/>
      <c r="D1813" s="181"/>
      <c r="E1813" s="181"/>
      <c r="F1813" s="404"/>
    </row>
    <row r="1814" spans="1:6">
      <c r="A1814" s="180"/>
      <c r="B1814" s="180"/>
      <c r="C1814" s="181"/>
      <c r="D1814" s="181"/>
      <c r="E1814" s="181"/>
      <c r="F1814" s="404"/>
    </row>
    <row r="1815" spans="1:6">
      <c r="A1815" s="180"/>
      <c r="B1815" s="180"/>
      <c r="C1815" s="181"/>
      <c r="D1815" s="181"/>
      <c r="E1815" s="181"/>
      <c r="F1815" s="404"/>
    </row>
    <row r="1816" spans="1:6">
      <c r="A1816" s="180"/>
      <c r="B1816" s="180"/>
      <c r="C1816" s="181"/>
      <c r="D1816" s="181"/>
      <c r="E1816" s="181"/>
      <c r="F1816" s="404"/>
    </row>
    <row r="1817" spans="1:6">
      <c r="A1817" s="180"/>
      <c r="B1817" s="180"/>
      <c r="C1817" s="181"/>
      <c r="D1817" s="181"/>
      <c r="E1817" s="181"/>
      <c r="F1817" s="404"/>
    </row>
    <row r="1818" spans="1:6">
      <c r="A1818" s="180"/>
      <c r="B1818" s="180"/>
      <c r="C1818" s="181"/>
      <c r="D1818" s="181"/>
      <c r="E1818" s="181"/>
      <c r="F1818" s="404"/>
    </row>
    <row r="1819" spans="1:6">
      <c r="A1819" s="180"/>
      <c r="B1819" s="180"/>
      <c r="C1819" s="181"/>
      <c r="D1819" s="181"/>
      <c r="E1819" s="181"/>
      <c r="F1819" s="404"/>
    </row>
    <row r="1820" spans="1:6">
      <c r="A1820" s="180"/>
      <c r="B1820" s="180"/>
      <c r="C1820" s="181"/>
      <c r="D1820" s="181"/>
      <c r="E1820" s="181"/>
      <c r="F1820" s="404"/>
    </row>
    <row r="1821" spans="1:6">
      <c r="A1821" s="180"/>
      <c r="B1821" s="180"/>
      <c r="C1821" s="181"/>
      <c r="D1821" s="181"/>
      <c r="E1821" s="181"/>
      <c r="F1821" s="404"/>
    </row>
    <row r="1822" spans="1:6">
      <c r="A1822" s="180"/>
      <c r="B1822" s="180"/>
      <c r="C1822" s="181"/>
      <c r="D1822" s="181"/>
      <c r="E1822" s="181"/>
      <c r="F1822" s="404"/>
    </row>
    <row r="1823" spans="1:6">
      <c r="A1823" s="180"/>
      <c r="B1823" s="180"/>
      <c r="C1823" s="181"/>
      <c r="D1823" s="181"/>
      <c r="E1823" s="181"/>
      <c r="F1823" s="404"/>
    </row>
    <row r="1824" spans="1:6">
      <c r="A1824" s="180"/>
      <c r="B1824" s="180"/>
      <c r="C1824" s="181"/>
      <c r="D1824" s="181"/>
      <c r="E1824" s="181"/>
      <c r="F1824" s="404"/>
    </row>
    <row r="1825" spans="1:6">
      <c r="A1825" s="180"/>
      <c r="B1825" s="180"/>
      <c r="C1825" s="181"/>
      <c r="D1825" s="181"/>
      <c r="E1825" s="181"/>
      <c r="F1825" s="404"/>
    </row>
    <row r="1826" spans="1:6">
      <c r="A1826" s="180"/>
      <c r="B1826" s="180"/>
      <c r="C1826" s="181"/>
      <c r="D1826" s="181"/>
      <c r="E1826" s="181"/>
      <c r="F1826" s="404"/>
    </row>
    <row r="1827" spans="1:6">
      <c r="A1827" s="180"/>
      <c r="B1827" s="180"/>
      <c r="C1827" s="181"/>
      <c r="D1827" s="181"/>
      <c r="E1827" s="181"/>
      <c r="F1827" s="404"/>
    </row>
    <row r="1828" spans="1:6">
      <c r="A1828" s="180"/>
      <c r="B1828" s="180"/>
      <c r="C1828" s="181"/>
      <c r="D1828" s="181"/>
      <c r="E1828" s="181"/>
      <c r="F1828" s="404"/>
    </row>
    <row r="1829" spans="1:6">
      <c r="A1829" s="180"/>
      <c r="B1829" s="180"/>
      <c r="C1829" s="181"/>
      <c r="D1829" s="181"/>
      <c r="E1829" s="181"/>
      <c r="F1829" s="404"/>
    </row>
    <row r="1830" spans="1:6">
      <c r="A1830" s="180"/>
      <c r="B1830" s="180"/>
      <c r="C1830" s="181"/>
      <c r="D1830" s="181"/>
      <c r="E1830" s="181"/>
      <c r="F1830" s="404"/>
    </row>
    <row r="1831" spans="1:6">
      <c r="A1831" s="180"/>
      <c r="B1831" s="180"/>
      <c r="C1831" s="181"/>
      <c r="D1831" s="181"/>
      <c r="E1831" s="181"/>
      <c r="F1831" s="404"/>
    </row>
    <row r="1832" spans="1:6">
      <c r="A1832" s="180"/>
      <c r="B1832" s="180"/>
      <c r="C1832" s="181"/>
      <c r="D1832" s="181"/>
      <c r="E1832" s="181"/>
      <c r="F1832" s="404"/>
    </row>
    <row r="1833" spans="1:6">
      <c r="A1833" s="180"/>
      <c r="B1833" s="180"/>
      <c r="C1833" s="181"/>
      <c r="D1833" s="181"/>
      <c r="E1833" s="181"/>
      <c r="F1833" s="404"/>
    </row>
    <row r="1834" spans="1:6">
      <c r="A1834" s="180"/>
      <c r="B1834" s="180"/>
      <c r="C1834" s="181"/>
      <c r="D1834" s="181"/>
      <c r="E1834" s="181"/>
      <c r="F1834" s="404"/>
    </row>
    <row r="1835" spans="1:6">
      <c r="A1835" s="180"/>
      <c r="B1835" s="180"/>
      <c r="C1835" s="181"/>
      <c r="D1835" s="181"/>
      <c r="E1835" s="181"/>
      <c r="F1835" s="404"/>
    </row>
    <row r="1836" spans="1:6">
      <c r="A1836" s="180"/>
      <c r="B1836" s="180"/>
      <c r="C1836" s="181"/>
      <c r="D1836" s="181"/>
      <c r="E1836" s="181"/>
      <c r="F1836" s="404"/>
    </row>
    <row r="1837" spans="1:6">
      <c r="A1837" s="180"/>
      <c r="B1837" s="180"/>
      <c r="C1837" s="181"/>
      <c r="D1837" s="181"/>
      <c r="E1837" s="181"/>
      <c r="F1837" s="404"/>
    </row>
    <row r="1838" spans="1:6">
      <c r="A1838" s="180"/>
      <c r="B1838" s="180"/>
      <c r="C1838" s="181"/>
      <c r="D1838" s="181"/>
      <c r="E1838" s="181"/>
      <c r="F1838" s="404"/>
    </row>
    <row r="1839" spans="1:6">
      <c r="A1839" s="180"/>
      <c r="B1839" s="180"/>
      <c r="C1839" s="181"/>
      <c r="D1839" s="181"/>
      <c r="E1839" s="181"/>
      <c r="F1839" s="404"/>
    </row>
    <row r="1840" spans="1:6">
      <c r="A1840" s="180"/>
      <c r="B1840" s="180"/>
      <c r="C1840" s="181"/>
      <c r="D1840" s="181"/>
      <c r="E1840" s="181"/>
      <c r="F1840" s="404"/>
    </row>
    <row r="1841" spans="1:6">
      <c r="A1841" s="180"/>
      <c r="B1841" s="180"/>
      <c r="C1841" s="181"/>
      <c r="D1841" s="181"/>
      <c r="E1841" s="181"/>
      <c r="F1841" s="404"/>
    </row>
    <row r="1842" spans="1:6">
      <c r="A1842" s="180"/>
      <c r="B1842" s="180"/>
      <c r="C1842" s="181"/>
      <c r="D1842" s="181"/>
      <c r="E1842" s="181"/>
      <c r="F1842" s="404"/>
    </row>
    <row r="1843" spans="1:6">
      <c r="A1843" s="180"/>
      <c r="B1843" s="180"/>
      <c r="C1843" s="181"/>
      <c r="D1843" s="181"/>
      <c r="E1843" s="181"/>
      <c r="F1843" s="404"/>
    </row>
    <row r="1844" spans="1:6">
      <c r="A1844" s="180"/>
      <c r="B1844" s="180"/>
      <c r="C1844" s="181"/>
      <c r="D1844" s="181"/>
      <c r="E1844" s="181"/>
      <c r="F1844" s="404"/>
    </row>
    <row r="1845" spans="1:6">
      <c r="A1845" s="180"/>
      <c r="B1845" s="180"/>
      <c r="C1845" s="181"/>
      <c r="D1845" s="181"/>
      <c r="E1845" s="181"/>
      <c r="F1845" s="404"/>
    </row>
    <row r="1846" spans="1:6">
      <c r="A1846" s="180"/>
      <c r="B1846" s="180"/>
      <c r="C1846" s="181"/>
      <c r="D1846" s="181"/>
      <c r="E1846" s="181"/>
      <c r="F1846" s="404"/>
    </row>
    <row r="1847" spans="1:6">
      <c r="A1847" s="180"/>
      <c r="B1847" s="180"/>
      <c r="C1847" s="181"/>
      <c r="D1847" s="181"/>
      <c r="E1847" s="181"/>
      <c r="F1847" s="404"/>
    </row>
    <row r="1848" spans="1:6">
      <c r="A1848" s="180"/>
      <c r="B1848" s="180"/>
      <c r="C1848" s="181"/>
      <c r="D1848" s="181"/>
      <c r="E1848" s="181"/>
      <c r="F1848" s="404"/>
    </row>
    <row r="1849" spans="1:6">
      <c r="A1849" s="180"/>
      <c r="B1849" s="180"/>
      <c r="C1849" s="181"/>
      <c r="D1849" s="181"/>
      <c r="E1849" s="181"/>
      <c r="F1849" s="404"/>
    </row>
    <row r="1850" spans="1:6">
      <c r="A1850" s="180"/>
      <c r="B1850" s="180"/>
      <c r="C1850" s="181"/>
      <c r="D1850" s="181"/>
      <c r="E1850" s="181"/>
      <c r="F1850" s="404"/>
    </row>
    <row r="1851" spans="1:6">
      <c r="A1851" s="180"/>
      <c r="B1851" s="180"/>
      <c r="C1851" s="181"/>
      <c r="D1851" s="181"/>
      <c r="E1851" s="181"/>
      <c r="F1851" s="404"/>
    </row>
    <row r="1852" spans="1:6">
      <c r="A1852" s="180"/>
      <c r="B1852" s="180"/>
      <c r="C1852" s="181"/>
      <c r="D1852" s="181"/>
      <c r="E1852" s="181"/>
      <c r="F1852" s="404"/>
    </row>
    <row r="1853" spans="1:6">
      <c r="A1853" s="180"/>
      <c r="B1853" s="180"/>
      <c r="C1853" s="181"/>
      <c r="D1853" s="181"/>
      <c r="E1853" s="181"/>
      <c r="F1853" s="404"/>
    </row>
    <row r="1854" spans="1:6">
      <c r="A1854" s="180"/>
      <c r="B1854" s="180"/>
      <c r="C1854" s="181"/>
      <c r="D1854" s="181"/>
      <c r="E1854" s="181"/>
      <c r="F1854" s="404"/>
    </row>
    <row r="1855" spans="1:6">
      <c r="A1855" s="180"/>
      <c r="B1855" s="180"/>
      <c r="C1855" s="181"/>
      <c r="D1855" s="181"/>
      <c r="E1855" s="181"/>
      <c r="F1855" s="404"/>
    </row>
    <row r="1856" spans="1:6">
      <c r="A1856" s="180"/>
      <c r="B1856" s="180"/>
      <c r="C1856" s="181"/>
      <c r="D1856" s="181"/>
      <c r="E1856" s="181"/>
      <c r="F1856" s="404"/>
    </row>
    <row r="1857" spans="1:6">
      <c r="A1857" s="180"/>
      <c r="B1857" s="180"/>
      <c r="C1857" s="181"/>
      <c r="D1857" s="181"/>
      <c r="E1857" s="181"/>
      <c r="F1857" s="404"/>
    </row>
    <row r="1858" spans="1:6">
      <c r="A1858" s="180"/>
      <c r="B1858" s="180"/>
      <c r="C1858" s="181"/>
      <c r="D1858" s="181"/>
      <c r="E1858" s="181"/>
      <c r="F1858" s="404"/>
    </row>
    <row r="1859" spans="1:6">
      <c r="A1859" s="180"/>
      <c r="B1859" s="180"/>
      <c r="C1859" s="181"/>
      <c r="D1859" s="181"/>
      <c r="E1859" s="181"/>
      <c r="F1859" s="404"/>
    </row>
    <row r="1860" spans="1:6">
      <c r="A1860" s="180"/>
      <c r="B1860" s="180"/>
      <c r="C1860" s="181"/>
      <c r="D1860" s="181"/>
      <c r="E1860" s="181"/>
      <c r="F1860" s="404"/>
    </row>
    <row r="1861" spans="1:6">
      <c r="A1861" s="180"/>
      <c r="B1861" s="180"/>
      <c r="C1861" s="181"/>
      <c r="D1861" s="181"/>
      <c r="E1861" s="181"/>
      <c r="F1861" s="404"/>
    </row>
    <row r="1862" spans="1:6">
      <c r="A1862" s="180"/>
      <c r="B1862" s="180"/>
      <c r="C1862" s="181"/>
      <c r="D1862" s="181"/>
      <c r="E1862" s="181"/>
      <c r="F1862" s="404"/>
    </row>
    <row r="1863" spans="1:6">
      <c r="A1863" s="180"/>
      <c r="B1863" s="180"/>
      <c r="C1863" s="181"/>
      <c r="D1863" s="181"/>
      <c r="E1863" s="181"/>
      <c r="F1863" s="404"/>
    </row>
    <row r="1864" spans="1:6">
      <c r="A1864" s="180"/>
      <c r="B1864" s="180"/>
      <c r="C1864" s="181"/>
      <c r="D1864" s="181"/>
      <c r="E1864" s="181"/>
      <c r="F1864" s="404"/>
    </row>
    <row r="1865" spans="1:6">
      <c r="A1865" s="180"/>
      <c r="B1865" s="180"/>
      <c r="C1865" s="181"/>
      <c r="D1865" s="181"/>
      <c r="E1865" s="181"/>
      <c r="F1865" s="404"/>
    </row>
    <row r="1866" spans="1:6">
      <c r="A1866" s="180"/>
      <c r="B1866" s="180"/>
      <c r="C1866" s="181"/>
      <c r="D1866" s="181"/>
      <c r="E1866" s="181"/>
      <c r="F1866" s="404"/>
    </row>
    <row r="1867" spans="1:6">
      <c r="A1867" s="180"/>
      <c r="B1867" s="180"/>
      <c r="C1867" s="181"/>
      <c r="D1867" s="181"/>
      <c r="E1867" s="181"/>
      <c r="F1867" s="404"/>
    </row>
    <row r="1868" spans="1:6">
      <c r="A1868" s="180"/>
      <c r="B1868" s="180"/>
      <c r="C1868" s="181"/>
      <c r="D1868" s="181"/>
      <c r="E1868" s="181"/>
      <c r="F1868" s="404"/>
    </row>
    <row r="1869" spans="1:6">
      <c r="A1869" s="180"/>
      <c r="B1869" s="180"/>
      <c r="C1869" s="181"/>
      <c r="D1869" s="181"/>
      <c r="E1869" s="181"/>
      <c r="F1869" s="404"/>
    </row>
    <row r="1870" spans="1:6">
      <c r="A1870" s="180"/>
      <c r="B1870" s="180"/>
      <c r="C1870" s="181"/>
      <c r="D1870" s="181"/>
      <c r="E1870" s="181"/>
      <c r="F1870" s="404"/>
    </row>
    <row r="1871" spans="1:6">
      <c r="A1871" s="180"/>
      <c r="B1871" s="180"/>
      <c r="C1871" s="181"/>
      <c r="D1871" s="181"/>
      <c r="E1871" s="181"/>
      <c r="F1871" s="404"/>
    </row>
    <row r="1872" spans="1:6">
      <c r="A1872" s="180"/>
      <c r="B1872" s="180"/>
      <c r="C1872" s="181"/>
      <c r="D1872" s="181"/>
      <c r="E1872" s="181"/>
      <c r="F1872" s="404"/>
    </row>
    <row r="1873" spans="1:6">
      <c r="A1873" s="180"/>
      <c r="B1873" s="180"/>
      <c r="C1873" s="181"/>
      <c r="D1873" s="181"/>
      <c r="E1873" s="181"/>
      <c r="F1873" s="404"/>
    </row>
    <row r="1874" spans="1:6">
      <c r="A1874" s="180"/>
      <c r="B1874" s="180"/>
      <c r="C1874" s="181"/>
      <c r="D1874" s="181"/>
      <c r="E1874" s="181"/>
      <c r="F1874" s="404"/>
    </row>
    <row r="1875" spans="1:6">
      <c r="A1875" s="180"/>
      <c r="B1875" s="180"/>
      <c r="C1875" s="181"/>
      <c r="D1875" s="181"/>
      <c r="E1875" s="181"/>
      <c r="F1875" s="404"/>
    </row>
    <row r="1876" spans="1:6">
      <c r="A1876" s="180"/>
      <c r="B1876" s="180"/>
      <c r="C1876" s="181"/>
      <c r="D1876" s="181"/>
      <c r="E1876" s="181"/>
      <c r="F1876" s="404"/>
    </row>
    <row r="1877" spans="1:6">
      <c r="A1877" s="180"/>
      <c r="B1877" s="180"/>
      <c r="C1877" s="181"/>
      <c r="D1877" s="181"/>
      <c r="E1877" s="181"/>
      <c r="F1877" s="404"/>
    </row>
    <row r="1878" spans="1:6">
      <c r="A1878" s="180"/>
      <c r="B1878" s="180"/>
      <c r="C1878" s="181"/>
      <c r="D1878" s="181"/>
      <c r="E1878" s="181"/>
      <c r="F1878" s="404"/>
    </row>
    <row r="1879" spans="1:6">
      <c r="A1879" s="180"/>
      <c r="B1879" s="180"/>
      <c r="C1879" s="181"/>
      <c r="D1879" s="181"/>
      <c r="E1879" s="181"/>
      <c r="F1879" s="404"/>
    </row>
    <row r="1880" spans="1:6">
      <c r="A1880" s="180"/>
      <c r="B1880" s="180"/>
      <c r="C1880" s="181"/>
      <c r="D1880" s="181"/>
      <c r="E1880" s="181"/>
      <c r="F1880" s="404"/>
    </row>
    <row r="1881" spans="1:6">
      <c r="A1881" s="180"/>
      <c r="B1881" s="180"/>
      <c r="C1881" s="181"/>
      <c r="D1881" s="181"/>
      <c r="E1881" s="181"/>
      <c r="F1881" s="404"/>
    </row>
    <row r="1882" spans="1:6">
      <c r="A1882" s="180"/>
      <c r="B1882" s="180"/>
      <c r="C1882" s="181"/>
      <c r="D1882" s="181"/>
      <c r="E1882" s="181"/>
      <c r="F1882" s="404"/>
    </row>
    <row r="1883" spans="1:6">
      <c r="A1883" s="180"/>
      <c r="B1883" s="180"/>
      <c r="C1883" s="181"/>
      <c r="D1883" s="181"/>
      <c r="E1883" s="181"/>
      <c r="F1883" s="404"/>
    </row>
    <row r="1884" spans="1:6">
      <c r="A1884" s="180"/>
      <c r="B1884" s="180"/>
      <c r="C1884" s="181"/>
      <c r="D1884" s="181"/>
      <c r="E1884" s="181"/>
      <c r="F1884" s="404"/>
    </row>
    <row r="1885" spans="1:6">
      <c r="A1885" s="180"/>
      <c r="B1885" s="180"/>
      <c r="C1885" s="181"/>
      <c r="D1885" s="181"/>
      <c r="E1885" s="181"/>
      <c r="F1885" s="404"/>
    </row>
    <row r="1886" spans="1:6">
      <c r="A1886" s="180"/>
      <c r="B1886" s="180"/>
      <c r="C1886" s="181"/>
      <c r="D1886" s="181"/>
      <c r="E1886" s="181"/>
      <c r="F1886" s="404"/>
    </row>
    <row r="1887" spans="1:6">
      <c r="A1887" s="180"/>
      <c r="B1887" s="180"/>
      <c r="C1887" s="181"/>
      <c r="D1887" s="181"/>
      <c r="E1887" s="181"/>
      <c r="F1887" s="404"/>
    </row>
    <row r="1888" spans="1:6">
      <c r="A1888" s="180"/>
      <c r="B1888" s="180"/>
      <c r="C1888" s="181"/>
      <c r="D1888" s="181"/>
      <c r="E1888" s="181"/>
      <c r="F1888" s="404"/>
    </row>
    <row r="1889" spans="1:6">
      <c r="A1889" s="180"/>
      <c r="B1889" s="180"/>
      <c r="C1889" s="181"/>
      <c r="D1889" s="181"/>
      <c r="E1889" s="181"/>
      <c r="F1889" s="404"/>
    </row>
    <row r="1890" spans="1:6">
      <c r="A1890" s="180"/>
      <c r="B1890" s="180"/>
      <c r="C1890" s="181"/>
      <c r="D1890" s="181"/>
      <c r="E1890" s="181"/>
      <c r="F1890" s="404"/>
    </row>
    <row r="1891" spans="1:6">
      <c r="A1891" s="180"/>
      <c r="B1891" s="180"/>
      <c r="C1891" s="181"/>
      <c r="D1891" s="181"/>
      <c r="E1891" s="181"/>
      <c r="F1891" s="404"/>
    </row>
    <row r="1892" spans="1:6">
      <c r="A1892" s="180"/>
      <c r="B1892" s="180"/>
      <c r="C1892" s="181"/>
      <c r="D1892" s="181"/>
      <c r="E1892" s="181"/>
      <c r="F1892" s="404"/>
    </row>
    <row r="1893" spans="1:6">
      <c r="A1893" s="180"/>
      <c r="B1893" s="180"/>
      <c r="C1893" s="181"/>
      <c r="D1893" s="181"/>
      <c r="E1893" s="181"/>
      <c r="F1893" s="404"/>
    </row>
    <row r="1894" spans="1:6">
      <c r="A1894" s="180"/>
      <c r="B1894" s="180"/>
      <c r="C1894" s="181"/>
      <c r="D1894" s="181"/>
      <c r="E1894" s="181"/>
      <c r="F1894" s="404"/>
    </row>
    <row r="1895" spans="1:6">
      <c r="A1895" s="180"/>
      <c r="B1895" s="180"/>
      <c r="C1895" s="181"/>
      <c r="D1895" s="181"/>
      <c r="E1895" s="181"/>
      <c r="F1895" s="404"/>
    </row>
    <row r="1896" spans="1:6">
      <c r="A1896" s="180"/>
      <c r="B1896" s="180"/>
      <c r="C1896" s="181"/>
      <c r="D1896" s="181"/>
      <c r="E1896" s="181"/>
      <c r="F1896" s="404"/>
    </row>
    <row r="1897" spans="1:6">
      <c r="A1897" s="180"/>
      <c r="B1897" s="180"/>
      <c r="C1897" s="181"/>
      <c r="D1897" s="181"/>
      <c r="E1897" s="181"/>
      <c r="F1897" s="404"/>
    </row>
    <row r="1898" spans="1:6">
      <c r="A1898" s="180"/>
      <c r="B1898" s="180"/>
      <c r="C1898" s="181"/>
      <c r="D1898" s="181"/>
      <c r="E1898" s="181"/>
      <c r="F1898" s="404"/>
    </row>
    <row r="1899" spans="1:6">
      <c r="A1899" s="180"/>
      <c r="B1899" s="180"/>
      <c r="C1899" s="181"/>
      <c r="D1899" s="181"/>
      <c r="E1899" s="181"/>
      <c r="F1899" s="404"/>
    </row>
    <row r="1900" spans="1:6">
      <c r="A1900" s="180"/>
      <c r="B1900" s="180"/>
      <c r="C1900" s="181"/>
      <c r="D1900" s="181"/>
      <c r="E1900" s="181"/>
      <c r="F1900" s="404"/>
    </row>
    <row r="1901" spans="1:6">
      <c r="A1901" s="180"/>
      <c r="B1901" s="180"/>
      <c r="C1901" s="181"/>
      <c r="D1901" s="181"/>
      <c r="E1901" s="181"/>
      <c r="F1901" s="404"/>
    </row>
    <row r="1902" spans="1:6">
      <c r="A1902" s="180"/>
      <c r="B1902" s="180"/>
      <c r="C1902" s="181"/>
      <c r="D1902" s="181"/>
      <c r="E1902" s="181"/>
      <c r="F1902" s="404"/>
    </row>
    <row r="1903" spans="1:6">
      <c r="A1903" s="180"/>
      <c r="B1903" s="180"/>
      <c r="C1903" s="181"/>
      <c r="D1903" s="181"/>
      <c r="E1903" s="181"/>
      <c r="F1903" s="404"/>
    </row>
    <row r="1904" spans="1:6">
      <c r="A1904" s="180"/>
      <c r="B1904" s="180"/>
      <c r="C1904" s="181"/>
      <c r="D1904" s="181"/>
      <c r="E1904" s="181"/>
      <c r="F1904" s="404"/>
    </row>
    <row r="1905" spans="1:6">
      <c r="A1905" s="180"/>
      <c r="B1905" s="180"/>
      <c r="C1905" s="181"/>
      <c r="D1905" s="181"/>
      <c r="E1905" s="181"/>
      <c r="F1905" s="404"/>
    </row>
    <row r="1906" spans="1:6">
      <c r="A1906" s="180"/>
      <c r="B1906" s="180"/>
      <c r="C1906" s="181"/>
      <c r="D1906" s="181"/>
      <c r="E1906" s="181"/>
      <c r="F1906" s="404"/>
    </row>
    <row r="1907" spans="1:6">
      <c r="A1907" s="180"/>
      <c r="B1907" s="180"/>
      <c r="C1907" s="181"/>
      <c r="D1907" s="181"/>
      <c r="E1907" s="181"/>
      <c r="F1907" s="404"/>
    </row>
    <row r="1908" spans="1:6">
      <c r="A1908" s="180"/>
      <c r="B1908" s="180"/>
      <c r="C1908" s="181"/>
      <c r="D1908" s="181"/>
      <c r="E1908" s="181"/>
      <c r="F1908" s="404"/>
    </row>
    <row r="1909" spans="1:6">
      <c r="A1909" s="180"/>
      <c r="B1909" s="180"/>
      <c r="C1909" s="181"/>
      <c r="D1909" s="181"/>
      <c r="E1909" s="181"/>
      <c r="F1909" s="404"/>
    </row>
    <row r="1910" spans="1:6">
      <c r="A1910" s="180"/>
      <c r="B1910" s="180"/>
      <c r="C1910" s="181"/>
      <c r="D1910" s="181"/>
      <c r="E1910" s="181"/>
      <c r="F1910" s="404"/>
    </row>
    <row r="1911" spans="1:6">
      <c r="A1911" s="180"/>
      <c r="B1911" s="180"/>
      <c r="C1911" s="181"/>
      <c r="D1911" s="181"/>
      <c r="E1911" s="181"/>
      <c r="F1911" s="404"/>
    </row>
    <row r="1912" spans="1:6">
      <c r="A1912" s="180"/>
      <c r="B1912" s="180"/>
      <c r="C1912" s="181"/>
      <c r="D1912" s="181"/>
      <c r="E1912" s="181"/>
      <c r="F1912" s="404"/>
    </row>
    <row r="1913" spans="1:6">
      <c r="A1913" s="180"/>
      <c r="B1913" s="180"/>
      <c r="C1913" s="181"/>
      <c r="D1913" s="181"/>
      <c r="E1913" s="181"/>
      <c r="F1913" s="404"/>
    </row>
    <row r="1914" spans="1:6">
      <c r="A1914" s="180"/>
      <c r="B1914" s="180"/>
      <c r="C1914" s="181"/>
      <c r="D1914" s="181"/>
      <c r="E1914" s="181"/>
      <c r="F1914" s="404"/>
    </row>
    <row r="1915" spans="1:6">
      <c r="A1915" s="180"/>
      <c r="B1915" s="180"/>
      <c r="C1915" s="181"/>
      <c r="D1915" s="181"/>
      <c r="E1915" s="181"/>
      <c r="F1915" s="404"/>
    </row>
    <row r="1916" spans="1:6">
      <c r="A1916" s="180"/>
      <c r="B1916" s="180"/>
      <c r="C1916" s="181"/>
      <c r="D1916" s="181"/>
      <c r="E1916" s="181"/>
      <c r="F1916" s="404"/>
    </row>
    <row r="1917" spans="1:6">
      <c r="A1917" s="180"/>
      <c r="B1917" s="180"/>
      <c r="C1917" s="181"/>
      <c r="D1917" s="181"/>
      <c r="E1917" s="181"/>
      <c r="F1917" s="404"/>
    </row>
    <row r="1918" spans="1:6">
      <c r="A1918" s="180"/>
      <c r="B1918" s="180"/>
      <c r="C1918" s="181"/>
      <c r="D1918" s="181"/>
      <c r="E1918" s="181"/>
      <c r="F1918" s="404"/>
    </row>
    <row r="1919" spans="1:6">
      <c r="A1919" s="180"/>
      <c r="B1919" s="180"/>
      <c r="C1919" s="181"/>
      <c r="D1919" s="181"/>
      <c r="E1919" s="181"/>
      <c r="F1919" s="404"/>
    </row>
    <row r="1920" spans="1:6">
      <c r="A1920" s="180"/>
      <c r="B1920" s="180"/>
      <c r="C1920" s="181"/>
      <c r="D1920" s="181"/>
      <c r="E1920" s="181"/>
      <c r="F1920" s="404"/>
    </row>
    <row r="1921" spans="1:6">
      <c r="A1921" s="180"/>
      <c r="B1921" s="180"/>
      <c r="C1921" s="181"/>
      <c r="D1921" s="181"/>
      <c r="E1921" s="181"/>
      <c r="F1921" s="404"/>
    </row>
    <row r="1922" spans="1:6">
      <c r="A1922" s="180"/>
      <c r="B1922" s="180"/>
      <c r="C1922" s="181"/>
      <c r="D1922" s="181"/>
      <c r="E1922" s="181"/>
      <c r="F1922" s="404"/>
    </row>
    <row r="1923" spans="1:6">
      <c r="A1923" s="180"/>
      <c r="B1923" s="180"/>
      <c r="C1923" s="181"/>
      <c r="D1923" s="181"/>
      <c r="E1923" s="181"/>
      <c r="F1923" s="404"/>
    </row>
    <row r="1924" spans="1:6">
      <c r="A1924" s="180"/>
      <c r="B1924" s="180"/>
      <c r="C1924" s="181"/>
      <c r="D1924" s="181"/>
      <c r="E1924" s="181"/>
      <c r="F1924" s="404"/>
    </row>
    <row r="1925" spans="1:6">
      <c r="A1925" s="180"/>
      <c r="B1925" s="180"/>
      <c r="C1925" s="181"/>
      <c r="D1925" s="181"/>
      <c r="E1925" s="181"/>
      <c r="F1925" s="404"/>
    </row>
    <row r="1926" spans="1:6">
      <c r="A1926" s="180"/>
      <c r="B1926" s="180"/>
      <c r="C1926" s="181"/>
      <c r="D1926" s="181"/>
      <c r="E1926" s="181"/>
      <c r="F1926" s="404"/>
    </row>
    <row r="1927" spans="1:6">
      <c r="A1927" s="180"/>
      <c r="B1927" s="180"/>
      <c r="C1927" s="181"/>
      <c r="D1927" s="181"/>
      <c r="E1927" s="181"/>
      <c r="F1927" s="404"/>
    </row>
    <row r="1928" spans="1:6">
      <c r="A1928" s="180"/>
      <c r="B1928" s="180"/>
      <c r="C1928" s="181"/>
      <c r="D1928" s="181"/>
      <c r="E1928" s="181"/>
      <c r="F1928" s="404"/>
    </row>
    <row r="1929" spans="1:6">
      <c r="A1929" s="180"/>
      <c r="B1929" s="180"/>
      <c r="C1929" s="181"/>
      <c r="D1929" s="181"/>
      <c r="E1929" s="181"/>
      <c r="F1929" s="404"/>
    </row>
    <row r="1930" spans="1:6">
      <c r="A1930" s="180"/>
      <c r="B1930" s="180"/>
      <c r="C1930" s="181"/>
      <c r="D1930" s="181"/>
      <c r="E1930" s="181"/>
      <c r="F1930" s="404"/>
    </row>
    <row r="1931" spans="1:6">
      <c r="A1931" s="180"/>
      <c r="B1931" s="180"/>
      <c r="C1931" s="181"/>
      <c r="D1931" s="181"/>
      <c r="E1931" s="181"/>
      <c r="F1931" s="404"/>
    </row>
    <row r="1932" spans="1:6">
      <c r="A1932" s="180"/>
      <c r="B1932" s="180"/>
      <c r="C1932" s="181"/>
      <c r="D1932" s="181"/>
      <c r="E1932" s="181"/>
      <c r="F1932" s="404"/>
    </row>
    <row r="1933" spans="1:6">
      <c r="A1933" s="180"/>
      <c r="B1933" s="180"/>
      <c r="C1933" s="181"/>
      <c r="D1933" s="181"/>
      <c r="E1933" s="181"/>
      <c r="F1933" s="404"/>
    </row>
    <row r="1934" spans="1:6">
      <c r="A1934" s="180"/>
      <c r="B1934" s="180"/>
      <c r="C1934" s="181"/>
      <c r="D1934" s="181"/>
      <c r="E1934" s="181"/>
      <c r="F1934" s="404"/>
    </row>
    <row r="1935" spans="1:6">
      <c r="A1935" s="180"/>
      <c r="B1935" s="180"/>
      <c r="C1935" s="181"/>
      <c r="D1935" s="181"/>
      <c r="E1935" s="181"/>
      <c r="F1935" s="404"/>
    </row>
    <row r="1936" spans="1:6">
      <c r="A1936" s="180"/>
      <c r="B1936" s="180"/>
      <c r="C1936" s="181"/>
      <c r="D1936" s="181"/>
      <c r="E1936" s="181"/>
      <c r="F1936" s="404"/>
    </row>
    <row r="1937" spans="1:6">
      <c r="A1937" s="180"/>
      <c r="B1937" s="180"/>
      <c r="C1937" s="181"/>
      <c r="D1937" s="181"/>
      <c r="E1937" s="181"/>
      <c r="F1937" s="404"/>
    </row>
    <row r="1938" spans="1:6">
      <c r="A1938" s="180"/>
      <c r="B1938" s="180"/>
      <c r="C1938" s="181"/>
      <c r="D1938" s="181"/>
      <c r="E1938" s="181"/>
      <c r="F1938" s="404"/>
    </row>
    <row r="1939" spans="1:6">
      <c r="A1939" s="180"/>
      <c r="B1939" s="180"/>
      <c r="C1939" s="181"/>
      <c r="D1939" s="181"/>
      <c r="E1939" s="181"/>
      <c r="F1939" s="404"/>
    </row>
    <row r="1940" spans="1:6">
      <c r="A1940" s="180"/>
      <c r="B1940" s="180"/>
      <c r="C1940" s="181"/>
      <c r="D1940" s="181"/>
      <c r="E1940" s="181"/>
      <c r="F1940" s="404"/>
    </row>
    <row r="1941" spans="1:6">
      <c r="A1941" s="180"/>
      <c r="B1941" s="180"/>
      <c r="C1941" s="181"/>
      <c r="D1941" s="181"/>
      <c r="E1941" s="181"/>
      <c r="F1941" s="404"/>
    </row>
    <row r="1942" spans="1:6">
      <c r="A1942" s="180"/>
      <c r="B1942" s="180"/>
      <c r="C1942" s="181"/>
      <c r="D1942" s="181"/>
      <c r="E1942" s="181"/>
      <c r="F1942" s="404"/>
    </row>
    <row r="1943" spans="1:6">
      <c r="A1943" s="180"/>
      <c r="B1943" s="180"/>
      <c r="C1943" s="181"/>
      <c r="D1943" s="181"/>
      <c r="E1943" s="181"/>
      <c r="F1943" s="404"/>
    </row>
    <row r="1944" spans="1:6">
      <c r="A1944" s="180"/>
      <c r="B1944" s="180"/>
      <c r="C1944" s="181"/>
      <c r="D1944" s="181"/>
      <c r="E1944" s="181"/>
      <c r="F1944" s="404"/>
    </row>
    <row r="1945" spans="1:6">
      <c r="A1945" s="180"/>
      <c r="B1945" s="180"/>
      <c r="C1945" s="181"/>
      <c r="D1945" s="181"/>
      <c r="E1945" s="181"/>
      <c r="F1945" s="404"/>
    </row>
    <row r="1946" spans="1:6">
      <c r="A1946" s="180"/>
      <c r="B1946" s="180"/>
      <c r="C1946" s="181"/>
      <c r="D1946" s="181"/>
      <c r="E1946" s="181"/>
      <c r="F1946" s="404"/>
    </row>
    <row r="1947" spans="1:6">
      <c r="A1947" s="180"/>
      <c r="B1947" s="180"/>
      <c r="C1947" s="181"/>
      <c r="D1947" s="181"/>
      <c r="E1947" s="181"/>
      <c r="F1947" s="404"/>
    </row>
    <row r="1948" spans="1:6">
      <c r="A1948" s="180"/>
      <c r="B1948" s="180"/>
      <c r="C1948" s="181"/>
      <c r="D1948" s="181"/>
      <c r="E1948" s="181"/>
      <c r="F1948" s="404"/>
    </row>
    <row r="1949" spans="1:6">
      <c r="A1949" s="180"/>
      <c r="B1949" s="180"/>
      <c r="C1949" s="181"/>
      <c r="D1949" s="181"/>
      <c r="E1949" s="181"/>
      <c r="F1949" s="404"/>
    </row>
    <row r="1950" spans="1:6">
      <c r="A1950" s="180"/>
      <c r="B1950" s="180"/>
      <c r="C1950" s="181"/>
      <c r="D1950" s="181"/>
      <c r="E1950" s="181"/>
      <c r="F1950" s="404"/>
    </row>
    <row r="1951" spans="1:6">
      <c r="A1951" s="180"/>
      <c r="B1951" s="180"/>
      <c r="C1951" s="181"/>
      <c r="D1951" s="181"/>
      <c r="E1951" s="181"/>
      <c r="F1951" s="404"/>
    </row>
    <row r="1952" spans="1:6">
      <c r="A1952" s="180"/>
      <c r="B1952" s="180"/>
      <c r="C1952" s="181"/>
      <c r="D1952" s="181"/>
      <c r="E1952" s="181"/>
      <c r="F1952" s="404"/>
    </row>
    <row r="1953" spans="1:6">
      <c r="A1953" s="180"/>
      <c r="B1953" s="180"/>
      <c r="C1953" s="181"/>
      <c r="D1953" s="181"/>
      <c r="E1953" s="181"/>
      <c r="F1953" s="404"/>
    </row>
    <row r="1954" spans="1:6">
      <c r="A1954" s="180"/>
      <c r="B1954" s="180"/>
      <c r="C1954" s="181"/>
      <c r="D1954" s="181"/>
      <c r="E1954" s="181"/>
      <c r="F1954" s="404"/>
    </row>
    <row r="1955" spans="1:6">
      <c r="A1955" s="180"/>
      <c r="B1955" s="180"/>
      <c r="C1955" s="181"/>
      <c r="D1955" s="181"/>
      <c r="E1955" s="181"/>
      <c r="F1955" s="404"/>
    </row>
    <row r="1956" spans="1:6">
      <c r="A1956" s="180"/>
      <c r="B1956" s="180"/>
      <c r="C1956" s="181"/>
      <c r="D1956" s="181"/>
      <c r="E1956" s="181"/>
      <c r="F1956" s="404"/>
    </row>
    <row r="1957" spans="1:6">
      <c r="A1957" s="180"/>
      <c r="B1957" s="180"/>
      <c r="C1957" s="181"/>
      <c r="D1957" s="181"/>
      <c r="E1957" s="181"/>
      <c r="F1957" s="404"/>
    </row>
    <row r="1958" spans="1:6">
      <c r="A1958" s="180"/>
      <c r="B1958" s="180"/>
      <c r="C1958" s="181"/>
      <c r="D1958" s="181"/>
      <c r="E1958" s="181"/>
      <c r="F1958" s="404"/>
    </row>
    <row r="1959" spans="1:6">
      <c r="A1959" s="180"/>
      <c r="B1959" s="180"/>
      <c r="C1959" s="181"/>
      <c r="D1959" s="181"/>
      <c r="E1959" s="181"/>
      <c r="F1959" s="404"/>
    </row>
    <row r="1960" spans="1:6">
      <c r="A1960" s="180"/>
      <c r="B1960" s="180"/>
      <c r="C1960" s="181"/>
      <c r="D1960" s="181"/>
      <c r="E1960" s="181"/>
      <c r="F1960" s="404"/>
    </row>
    <row r="1961" spans="1:6">
      <c r="A1961" s="180"/>
      <c r="B1961" s="180"/>
      <c r="C1961" s="181"/>
      <c r="D1961" s="181"/>
      <c r="E1961" s="181"/>
      <c r="F1961" s="404"/>
    </row>
    <row r="1962" spans="1:6">
      <c r="A1962" s="180"/>
      <c r="B1962" s="180"/>
      <c r="C1962" s="181"/>
      <c r="D1962" s="181"/>
      <c r="E1962" s="181"/>
      <c r="F1962" s="404"/>
    </row>
    <row r="1963" spans="1:6">
      <c r="A1963" s="180"/>
      <c r="B1963" s="180"/>
      <c r="C1963" s="181"/>
      <c r="D1963" s="181"/>
      <c r="E1963" s="181"/>
      <c r="F1963" s="404"/>
    </row>
    <row r="1964" spans="1:6">
      <c r="A1964" s="180"/>
      <c r="B1964" s="180"/>
      <c r="C1964" s="181"/>
      <c r="D1964" s="181"/>
      <c r="E1964" s="181"/>
      <c r="F1964" s="404"/>
    </row>
    <row r="1965" spans="1:6">
      <c r="A1965" s="180"/>
      <c r="B1965" s="180"/>
      <c r="C1965" s="181"/>
      <c r="D1965" s="181"/>
      <c r="E1965" s="181"/>
      <c r="F1965" s="404"/>
    </row>
    <row r="1966" spans="1:6">
      <c r="A1966" s="180"/>
      <c r="B1966" s="180"/>
      <c r="C1966" s="181"/>
      <c r="D1966" s="181"/>
      <c r="E1966" s="181"/>
      <c r="F1966" s="404"/>
    </row>
    <row r="1967" spans="1:6">
      <c r="A1967" s="180"/>
      <c r="B1967" s="180"/>
      <c r="C1967" s="181"/>
      <c r="D1967" s="181"/>
      <c r="E1967" s="181"/>
      <c r="F1967" s="404"/>
    </row>
    <row r="1968" spans="1:6">
      <c r="A1968" s="180"/>
      <c r="B1968" s="180"/>
      <c r="C1968" s="181"/>
      <c r="D1968" s="181"/>
      <c r="E1968" s="181"/>
      <c r="F1968" s="404"/>
    </row>
    <row r="1969" spans="1:6">
      <c r="A1969" s="180"/>
      <c r="B1969" s="180"/>
      <c r="C1969" s="181"/>
      <c r="D1969" s="181"/>
      <c r="E1969" s="181"/>
      <c r="F1969" s="404"/>
    </row>
    <row r="1970" spans="1:6">
      <c r="A1970" s="180"/>
      <c r="B1970" s="180"/>
      <c r="C1970" s="181"/>
      <c r="D1970" s="181"/>
      <c r="E1970" s="181"/>
      <c r="F1970" s="404"/>
    </row>
    <row r="1971" spans="1:6">
      <c r="A1971" s="180"/>
      <c r="B1971" s="180"/>
      <c r="C1971" s="181"/>
      <c r="D1971" s="181"/>
      <c r="E1971" s="181"/>
      <c r="F1971" s="404"/>
    </row>
    <row r="1972" spans="1:6">
      <c r="A1972" s="180"/>
      <c r="B1972" s="180"/>
      <c r="C1972" s="181"/>
      <c r="D1972" s="181"/>
      <c r="E1972" s="181"/>
      <c r="F1972" s="404"/>
    </row>
    <row r="1973" spans="1:6">
      <c r="A1973" s="180"/>
      <c r="B1973" s="180"/>
      <c r="C1973" s="181"/>
      <c r="D1973" s="181"/>
      <c r="E1973" s="181"/>
      <c r="F1973" s="404"/>
    </row>
    <row r="1974" spans="1:6">
      <c r="A1974" s="180"/>
      <c r="B1974" s="180"/>
      <c r="C1974" s="181"/>
      <c r="D1974" s="181"/>
      <c r="E1974" s="181"/>
      <c r="F1974" s="404"/>
    </row>
    <row r="1975" spans="1:6">
      <c r="A1975" s="180"/>
      <c r="B1975" s="180"/>
      <c r="C1975" s="181"/>
      <c r="D1975" s="181"/>
      <c r="E1975" s="181"/>
      <c r="F1975" s="404"/>
    </row>
    <row r="1976" spans="1:6">
      <c r="A1976" s="180"/>
      <c r="B1976" s="180"/>
      <c r="C1976" s="181"/>
      <c r="D1976" s="181"/>
      <c r="E1976" s="181"/>
      <c r="F1976" s="404"/>
    </row>
    <row r="1977" spans="1:6">
      <c r="A1977" s="180"/>
      <c r="B1977" s="180"/>
      <c r="C1977" s="181"/>
      <c r="D1977" s="181"/>
      <c r="E1977" s="181"/>
      <c r="F1977" s="404"/>
    </row>
    <row r="1978" spans="1:6">
      <c r="A1978" s="180"/>
      <c r="B1978" s="180"/>
      <c r="C1978" s="181"/>
      <c r="D1978" s="181"/>
      <c r="E1978" s="181"/>
      <c r="F1978" s="404"/>
    </row>
    <row r="1979" spans="1:6">
      <c r="A1979" s="180"/>
      <c r="B1979" s="180"/>
      <c r="C1979" s="181"/>
      <c r="D1979" s="181"/>
      <c r="E1979" s="181"/>
      <c r="F1979" s="404"/>
    </row>
    <row r="1980" spans="1:6">
      <c r="A1980" s="180"/>
      <c r="B1980" s="180"/>
      <c r="C1980" s="181"/>
      <c r="D1980" s="181"/>
      <c r="E1980" s="181"/>
      <c r="F1980" s="404"/>
    </row>
    <row r="1981" spans="1:6">
      <c r="A1981" s="180"/>
      <c r="B1981" s="180"/>
      <c r="C1981" s="181"/>
      <c r="D1981" s="181"/>
      <c r="E1981" s="181"/>
      <c r="F1981" s="404"/>
    </row>
    <row r="1982" spans="1:6">
      <c r="A1982" s="180"/>
      <c r="B1982" s="180"/>
      <c r="C1982" s="181"/>
      <c r="D1982" s="181"/>
      <c r="E1982" s="181"/>
      <c r="F1982" s="404"/>
    </row>
    <row r="1983" spans="1:6">
      <c r="A1983" s="180"/>
      <c r="B1983" s="180"/>
      <c r="C1983" s="181"/>
      <c r="D1983" s="181"/>
      <c r="E1983" s="181"/>
      <c r="F1983" s="404"/>
    </row>
    <row r="1984" spans="1:6">
      <c r="A1984" s="180"/>
      <c r="B1984" s="180"/>
      <c r="C1984" s="181"/>
      <c r="D1984" s="181"/>
      <c r="E1984" s="181"/>
      <c r="F1984" s="404"/>
    </row>
    <row r="1985" spans="1:6">
      <c r="A1985" s="180"/>
      <c r="B1985" s="180"/>
      <c r="C1985" s="181"/>
      <c r="D1985" s="181"/>
      <c r="E1985" s="181"/>
      <c r="F1985" s="404"/>
    </row>
    <row r="1986" spans="1:6">
      <c r="A1986" s="180"/>
      <c r="B1986" s="180"/>
      <c r="C1986" s="181"/>
      <c r="D1986" s="181"/>
      <c r="E1986" s="181"/>
      <c r="F1986" s="404"/>
    </row>
    <row r="1987" spans="1:6">
      <c r="A1987" s="180"/>
      <c r="B1987" s="180"/>
      <c r="C1987" s="181"/>
      <c r="D1987" s="181"/>
      <c r="E1987" s="181"/>
      <c r="F1987" s="404"/>
    </row>
    <row r="1988" spans="1:6">
      <c r="A1988" s="180"/>
      <c r="B1988" s="180"/>
      <c r="C1988" s="181"/>
      <c r="D1988" s="181"/>
      <c r="E1988" s="181"/>
      <c r="F1988" s="404"/>
    </row>
    <row r="1989" spans="1:6">
      <c r="A1989" s="180"/>
      <c r="B1989" s="180"/>
      <c r="C1989" s="181"/>
      <c r="D1989" s="181"/>
      <c r="E1989" s="181"/>
      <c r="F1989" s="404"/>
    </row>
    <row r="1990" spans="1:6">
      <c r="A1990" s="180"/>
      <c r="B1990" s="180"/>
      <c r="C1990" s="181"/>
      <c r="D1990" s="181"/>
      <c r="E1990" s="181"/>
      <c r="F1990" s="404"/>
    </row>
    <row r="1991" spans="1:6">
      <c r="A1991" s="180"/>
      <c r="B1991" s="180"/>
      <c r="C1991" s="181"/>
      <c r="D1991" s="181"/>
      <c r="E1991" s="181"/>
      <c r="F1991" s="404"/>
    </row>
    <row r="1992" spans="1:6">
      <c r="A1992" s="180"/>
      <c r="B1992" s="180"/>
      <c r="C1992" s="181"/>
      <c r="D1992" s="181"/>
      <c r="E1992" s="181"/>
      <c r="F1992" s="404"/>
    </row>
    <row r="1993" spans="1:6">
      <c r="A1993" s="180"/>
      <c r="B1993" s="180"/>
      <c r="C1993" s="181"/>
      <c r="D1993" s="181"/>
      <c r="E1993" s="181"/>
      <c r="F1993" s="404"/>
    </row>
    <row r="1994" spans="1:6">
      <c r="A1994" s="180"/>
      <c r="B1994" s="180"/>
      <c r="C1994" s="181"/>
      <c r="D1994" s="181"/>
      <c r="E1994" s="181"/>
      <c r="F1994" s="404"/>
    </row>
    <row r="1995" spans="1:6">
      <c r="A1995" s="180"/>
      <c r="B1995" s="180"/>
      <c r="C1995" s="181"/>
      <c r="D1995" s="181"/>
      <c r="E1995" s="181"/>
      <c r="F1995" s="404"/>
    </row>
    <row r="1996" spans="1:6">
      <c r="A1996" s="180"/>
      <c r="B1996" s="180"/>
      <c r="C1996" s="181"/>
      <c r="D1996" s="181"/>
      <c r="E1996" s="181"/>
      <c r="F1996" s="404"/>
    </row>
    <row r="1997" spans="1:6">
      <c r="A1997" s="180"/>
      <c r="B1997" s="180"/>
      <c r="C1997" s="181"/>
      <c r="D1997" s="181"/>
      <c r="E1997" s="181"/>
      <c r="F1997" s="404"/>
    </row>
    <row r="1998" spans="1:6">
      <c r="A1998" s="180"/>
      <c r="B1998" s="180"/>
      <c r="C1998" s="181"/>
      <c r="D1998" s="181"/>
      <c r="E1998" s="181"/>
      <c r="F1998" s="404"/>
    </row>
    <row r="1999" spans="1:6">
      <c r="A1999" s="180"/>
      <c r="B1999" s="180"/>
      <c r="C1999" s="181"/>
      <c r="D1999" s="181"/>
      <c r="E1999" s="181"/>
      <c r="F1999" s="404"/>
    </row>
    <row r="2000" spans="1:6">
      <c r="A2000" s="180"/>
      <c r="B2000" s="180"/>
      <c r="C2000" s="181"/>
      <c r="D2000" s="181"/>
      <c r="E2000" s="181"/>
      <c r="F2000" s="404"/>
    </row>
    <row r="2001" spans="1:6">
      <c r="A2001" s="180"/>
      <c r="B2001" s="180"/>
      <c r="C2001" s="181"/>
      <c r="D2001" s="181"/>
      <c r="E2001" s="181"/>
      <c r="F2001" s="404"/>
    </row>
    <row r="2002" spans="1:6">
      <c r="A2002" s="180"/>
      <c r="B2002" s="180"/>
      <c r="C2002" s="181"/>
      <c r="D2002" s="181"/>
      <c r="E2002" s="181"/>
      <c r="F2002" s="404"/>
    </row>
    <row r="2003" spans="1:6">
      <c r="A2003" s="180"/>
      <c r="B2003" s="180"/>
      <c r="C2003" s="181"/>
      <c r="D2003" s="181"/>
      <c r="E2003" s="181"/>
      <c r="F2003" s="404"/>
    </row>
    <row r="2004" spans="1:6">
      <c r="A2004" s="180"/>
      <c r="B2004" s="180"/>
      <c r="C2004" s="181"/>
      <c r="D2004" s="181"/>
      <c r="E2004" s="181"/>
      <c r="F2004" s="404"/>
    </row>
    <row r="2005" spans="1:6">
      <c r="A2005" s="180"/>
      <c r="B2005" s="180"/>
      <c r="C2005" s="181"/>
      <c r="D2005" s="181"/>
      <c r="E2005" s="181"/>
      <c r="F2005" s="404"/>
    </row>
    <row r="2006" spans="1:6">
      <c r="A2006" s="180"/>
      <c r="B2006" s="180"/>
      <c r="C2006" s="181"/>
      <c r="D2006" s="181"/>
      <c r="E2006" s="181"/>
      <c r="F2006" s="404"/>
    </row>
    <row r="2007" spans="1:6">
      <c r="A2007" s="180"/>
      <c r="B2007" s="180"/>
      <c r="C2007" s="181"/>
      <c r="D2007" s="181"/>
      <c r="E2007" s="181"/>
      <c r="F2007" s="404"/>
    </row>
    <row r="2008" spans="1:6">
      <c r="A2008" s="180"/>
      <c r="B2008" s="180"/>
      <c r="C2008" s="181"/>
      <c r="D2008" s="181"/>
      <c r="E2008" s="181"/>
      <c r="F2008" s="404"/>
    </row>
    <row r="2009" spans="1:6">
      <c r="A2009" s="180"/>
      <c r="B2009" s="180"/>
      <c r="C2009" s="181"/>
      <c r="D2009" s="181"/>
      <c r="E2009" s="181"/>
      <c r="F2009" s="404"/>
    </row>
    <row r="2010" spans="1:6">
      <c r="A2010" s="180"/>
      <c r="B2010" s="180"/>
      <c r="C2010" s="181"/>
      <c r="D2010" s="181"/>
      <c r="E2010" s="181"/>
      <c r="F2010" s="404"/>
    </row>
    <row r="2011" spans="1:6">
      <c r="A2011" s="180"/>
      <c r="B2011" s="180"/>
      <c r="C2011" s="181"/>
      <c r="D2011" s="181"/>
      <c r="E2011" s="181"/>
      <c r="F2011" s="404"/>
    </row>
    <row r="2012" spans="1:6">
      <c r="A2012" s="180"/>
      <c r="B2012" s="180"/>
      <c r="C2012" s="181"/>
      <c r="D2012" s="181"/>
      <c r="E2012" s="181"/>
      <c r="F2012" s="404"/>
    </row>
    <row r="2013" spans="1:6">
      <c r="A2013" s="180"/>
      <c r="B2013" s="180"/>
      <c r="C2013" s="181"/>
      <c r="D2013" s="181"/>
      <c r="E2013" s="181"/>
      <c r="F2013" s="404"/>
    </row>
    <row r="2014" spans="1:6">
      <c r="A2014" s="180"/>
      <c r="B2014" s="180"/>
      <c r="C2014" s="181"/>
      <c r="D2014" s="181"/>
      <c r="E2014" s="181"/>
      <c r="F2014" s="404"/>
    </row>
    <row r="2015" spans="1:6">
      <c r="A2015" s="180"/>
      <c r="B2015" s="180"/>
      <c r="C2015" s="181"/>
      <c r="D2015" s="181"/>
      <c r="E2015" s="181"/>
      <c r="F2015" s="404"/>
    </row>
    <row r="2016" spans="1:6">
      <c r="F2016" s="227"/>
    </row>
    <row r="2017" spans="6:6">
      <c r="F2017" s="227"/>
    </row>
    <row r="2018" spans="6:6">
      <c r="F2018" s="227"/>
    </row>
    <row r="2019" spans="6:6">
      <c r="F2019" s="227"/>
    </row>
    <row r="2020" spans="6:6">
      <c r="F2020" s="227"/>
    </row>
    <row r="2021" spans="6:6">
      <c r="F2021" s="227"/>
    </row>
    <row r="2022" spans="6:6">
      <c r="F2022" s="227"/>
    </row>
    <row r="2023" spans="6:6">
      <c r="F2023" s="227"/>
    </row>
    <row r="2024" spans="6:6">
      <c r="F2024" s="227"/>
    </row>
    <row r="2025" spans="6:6">
      <c r="F2025" s="227"/>
    </row>
    <row r="2026" spans="6:6">
      <c r="F2026" s="227"/>
    </row>
    <row r="2027" spans="6:6">
      <c r="F2027" s="227"/>
    </row>
    <row r="2028" spans="6:6">
      <c r="F2028" s="227"/>
    </row>
    <row r="2029" spans="6:6">
      <c r="F2029" s="227"/>
    </row>
    <row r="2030" spans="6:6">
      <c r="F2030" s="227"/>
    </row>
  </sheetData>
  <sheetProtection selectLockedCells="1"/>
  <mergeCells count="24">
    <mergeCell ref="H24:J24"/>
    <mergeCell ref="H25:J25"/>
    <mergeCell ref="K31:M31"/>
    <mergeCell ref="K20:M20"/>
    <mergeCell ref="H21:J21"/>
    <mergeCell ref="H22:J22"/>
    <mergeCell ref="K21:M21"/>
    <mergeCell ref="K22:M22"/>
    <mergeCell ref="H37:M43"/>
    <mergeCell ref="K30:M30"/>
    <mergeCell ref="H28:J28"/>
    <mergeCell ref="K25:M25"/>
    <mergeCell ref="A1:M2"/>
    <mergeCell ref="H29:J29"/>
    <mergeCell ref="H30:J30"/>
    <mergeCell ref="H31:J31"/>
    <mergeCell ref="H20:J20"/>
    <mergeCell ref="H23:J23"/>
    <mergeCell ref="K23:M23"/>
    <mergeCell ref="K24:M24"/>
    <mergeCell ref="K28:M28"/>
    <mergeCell ref="K27:M27"/>
    <mergeCell ref="K32:M32"/>
    <mergeCell ref="K29:M29"/>
  </mergeCells>
  <phoneticPr fontId="9" type="noConversion"/>
  <dataValidations count="2">
    <dataValidation type="list" allowBlank="1" showInputMessage="1" showErrorMessage="1" sqref="D6:D446">
      <formula1>"Actions,Taux,Monétaire,Autre"</formula1>
    </dataValidation>
    <dataValidation type="list" allowBlank="1" showInputMessage="1" showErrorMessage="1" sqref="E6:E2015">
      <formula1>$Q$11:$Q$20</formula1>
    </dataValidation>
  </dataValidations>
  <printOptions horizontalCentered="1" verticalCentered="1"/>
  <pageMargins left="0.39370078740157483" right="0.39370078740157483" top="0.19685039370078741" bottom="0.39370078740157483" header="0.19685039370078741" footer="0.19685039370078741"/>
  <pageSetup paperSize="9" scale="50" fitToHeight="5"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P67"/>
  <sheetViews>
    <sheetView showGridLines="0" view="pageBreakPreview" zoomScale="70" zoomScaleNormal="70" workbookViewId="0">
      <selection activeCell="AP47" sqref="AP47"/>
    </sheetView>
  </sheetViews>
  <sheetFormatPr baseColWidth="10" defaultColWidth="3.5703125" defaultRowHeight="12.75"/>
  <cols>
    <col min="1" max="1" width="1.85546875" style="1" customWidth="1"/>
    <col min="2" max="3" width="1.5703125" style="1" customWidth="1"/>
    <col min="4" max="4" width="6.85546875" style="1" customWidth="1"/>
    <col min="5" max="7" width="3.5703125" style="1" customWidth="1"/>
    <col min="8" max="8" width="12.85546875" style="1" customWidth="1"/>
    <col min="9" max="9" width="6.7109375" style="1" customWidth="1"/>
    <col min="10" max="10" width="3.5703125" style="1" customWidth="1"/>
    <col min="11" max="11" width="4.42578125" style="1" customWidth="1"/>
    <col min="12" max="13" width="5.28515625" style="1" customWidth="1"/>
    <col min="14" max="14" width="8.85546875" style="1" customWidth="1"/>
    <col min="15" max="15" width="5.42578125" style="1" customWidth="1"/>
    <col min="16" max="16" width="6.7109375" style="1" customWidth="1"/>
    <col min="17" max="18" width="5.42578125" style="1" customWidth="1"/>
    <col min="19" max="19" width="11" style="1" bestFit="1" customWidth="1"/>
    <col min="20" max="20" width="6.28515625" style="1" customWidth="1"/>
    <col min="21" max="21" width="4" style="1" customWidth="1"/>
    <col min="22" max="22" width="6" style="1" customWidth="1"/>
    <col min="23" max="23" width="7.5703125" style="1" customWidth="1"/>
    <col min="24" max="24" width="6.42578125" style="1" customWidth="1"/>
    <col min="25" max="25" width="5.85546875" style="1" customWidth="1"/>
    <col min="26" max="26" width="4.5703125" style="1" customWidth="1"/>
    <col min="27" max="27" width="7.7109375" style="1" customWidth="1"/>
    <col min="28" max="28" width="6.5703125" style="1" customWidth="1"/>
    <col min="29" max="29" width="6.85546875" style="1" customWidth="1"/>
    <col min="30" max="30" width="6.42578125" style="1" customWidth="1"/>
    <col min="31" max="31" width="4.85546875" style="1" customWidth="1"/>
    <col min="32" max="32" width="8.85546875" style="1" customWidth="1"/>
    <col min="33" max="33" width="2.5703125" style="1" customWidth="1"/>
    <col min="34" max="34" width="5.85546875" style="1" customWidth="1"/>
    <col min="35" max="35" width="6" style="1" customWidth="1"/>
    <col min="36" max="40" width="1.7109375" style="1" customWidth="1"/>
    <col min="41" max="41" width="3.5703125" style="1" customWidth="1"/>
    <col min="42" max="42" width="19.42578125" style="1" customWidth="1"/>
    <col min="43" max="45" width="17.28515625" style="1" customWidth="1"/>
    <col min="46" max="16384" width="3.5703125" style="1"/>
  </cols>
  <sheetData>
    <row r="1" spans="2:42" ht="36" customHeight="1">
      <c r="B1" s="665" t="s">
        <v>275</v>
      </c>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N1" s="90"/>
    </row>
    <row r="2" spans="2:42">
      <c r="B2" s="36"/>
      <c r="C2" s="48"/>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13"/>
      <c r="AI2" s="13"/>
      <c r="AJ2" s="13"/>
      <c r="AK2" s="13"/>
      <c r="AL2" s="13"/>
      <c r="AM2" s="13"/>
      <c r="AN2" s="13"/>
    </row>
    <row r="3" spans="2:42" ht="10.5" customHeight="1">
      <c r="B3" s="214"/>
      <c r="C3" s="69"/>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61"/>
      <c r="AG3" s="61"/>
      <c r="AH3" s="110"/>
      <c r="AI3" s="110"/>
      <c r="AJ3" s="110"/>
      <c r="AK3" s="110"/>
      <c r="AL3" s="110"/>
      <c r="AM3" s="110"/>
      <c r="AN3" s="93"/>
    </row>
    <row r="4" spans="2:42" ht="15">
      <c r="B4" s="36"/>
      <c r="C4" s="58" t="s">
        <v>227</v>
      </c>
      <c r="D4" s="63"/>
      <c r="E4" s="63"/>
      <c r="F4" s="63"/>
      <c r="G4" s="63"/>
      <c r="H4" s="63"/>
      <c r="I4" s="63"/>
      <c r="J4" s="63"/>
      <c r="K4" s="63"/>
      <c r="L4" s="63"/>
      <c r="M4" s="63"/>
      <c r="N4" s="63"/>
      <c r="O4" s="63"/>
      <c r="P4" s="63"/>
      <c r="Q4" s="63"/>
      <c r="R4" s="63"/>
      <c r="S4" s="63"/>
      <c r="T4" s="63"/>
      <c r="U4" s="36"/>
      <c r="V4" s="36"/>
      <c r="W4" s="36"/>
      <c r="X4" s="36"/>
      <c r="Y4" s="36"/>
      <c r="Z4" s="36"/>
      <c r="AA4" s="36"/>
      <c r="AB4" s="36"/>
      <c r="AC4" s="36"/>
      <c r="AD4" s="36"/>
      <c r="AE4" s="36"/>
      <c r="AF4" s="36"/>
      <c r="AG4" s="36"/>
      <c r="AH4" s="13"/>
      <c r="AI4" s="13"/>
      <c r="AJ4" s="13"/>
      <c r="AK4" s="13"/>
      <c r="AL4" s="13"/>
      <c r="AM4" s="13"/>
      <c r="AN4" s="13"/>
    </row>
    <row r="5" spans="2:42" ht="37.5" customHeight="1">
      <c r="B5" s="36"/>
      <c r="C5" s="734" t="s">
        <v>64</v>
      </c>
      <c r="D5" s="734"/>
      <c r="E5" s="734"/>
      <c r="F5" s="734"/>
      <c r="G5" s="734"/>
      <c r="H5" s="734"/>
      <c r="I5" s="734"/>
      <c r="J5" s="734"/>
      <c r="K5" s="734"/>
      <c r="L5" s="734"/>
      <c r="M5" s="734"/>
      <c r="N5" s="734"/>
      <c r="O5" s="734"/>
      <c r="P5" s="734"/>
      <c r="Q5" s="734"/>
      <c r="R5" s="734"/>
      <c r="S5" s="734"/>
      <c r="T5" s="734"/>
      <c r="U5" s="735"/>
      <c r="V5" s="736"/>
      <c r="W5" s="736"/>
      <c r="X5" s="736"/>
      <c r="Y5" s="736"/>
      <c r="Z5" s="736"/>
      <c r="AA5" s="736"/>
      <c r="AB5" s="736"/>
      <c r="AC5" s="736"/>
      <c r="AD5" s="736"/>
      <c r="AE5" s="736"/>
      <c r="AF5" s="737"/>
      <c r="AG5" s="100"/>
      <c r="AH5" s="112"/>
      <c r="AI5" s="112"/>
      <c r="AJ5" s="112"/>
      <c r="AK5" s="112"/>
      <c r="AL5" s="112"/>
      <c r="AM5" s="112"/>
      <c r="AN5" s="13"/>
    </row>
    <row r="6" spans="2:42" ht="15">
      <c r="B6" s="36"/>
      <c r="C6" s="123"/>
      <c r="D6" s="123"/>
      <c r="E6" s="123"/>
      <c r="F6" s="123"/>
      <c r="G6" s="123"/>
      <c r="H6" s="123"/>
      <c r="I6" s="123"/>
      <c r="J6" s="123"/>
      <c r="K6" s="123"/>
      <c r="L6" s="123"/>
      <c r="M6" s="123"/>
      <c r="N6" s="123"/>
      <c r="O6" s="123"/>
      <c r="P6" s="123"/>
      <c r="Q6" s="123"/>
      <c r="R6" s="123"/>
      <c r="S6" s="123"/>
      <c r="T6" s="123"/>
      <c r="U6" s="99"/>
      <c r="V6" s="99"/>
      <c r="W6" s="99"/>
      <c r="X6" s="99"/>
      <c r="Y6" s="99"/>
      <c r="Z6" s="99"/>
      <c r="AA6" s="99"/>
      <c r="AB6" s="99"/>
      <c r="AC6" s="99"/>
      <c r="AD6" s="99"/>
      <c r="AE6" s="99"/>
      <c r="AF6" s="99"/>
      <c r="AG6" s="100"/>
      <c r="AH6" s="112"/>
      <c r="AI6" s="112"/>
      <c r="AJ6" s="112"/>
      <c r="AK6" s="112"/>
      <c r="AL6" s="112"/>
      <c r="AM6" s="112"/>
      <c r="AN6" s="13"/>
    </row>
    <row r="7" spans="2:42" ht="15">
      <c r="B7" s="36" t="s">
        <v>125</v>
      </c>
      <c r="C7" s="123"/>
      <c r="D7" s="123"/>
      <c r="E7" s="123"/>
      <c r="F7" s="123"/>
      <c r="G7" s="123"/>
      <c r="H7" s="123"/>
      <c r="I7" s="123"/>
      <c r="J7" s="123"/>
      <c r="K7" s="123"/>
      <c r="L7" s="123"/>
      <c r="M7" s="123"/>
      <c r="N7" s="123"/>
      <c r="O7" s="123"/>
      <c r="P7" s="123"/>
      <c r="Q7" s="123"/>
      <c r="R7" s="123"/>
      <c r="S7" s="123"/>
      <c r="T7" s="123"/>
      <c r="U7" s="99"/>
      <c r="V7" s="99"/>
      <c r="W7" s="99"/>
      <c r="X7" s="99"/>
      <c r="Y7" s="99"/>
      <c r="Z7" s="99"/>
      <c r="AA7" s="99"/>
      <c r="AB7" s="99"/>
      <c r="AC7" s="99"/>
      <c r="AD7" s="99"/>
      <c r="AE7" s="99"/>
      <c r="AF7" s="99"/>
      <c r="AG7" s="100"/>
      <c r="AH7" s="112"/>
      <c r="AI7" s="112"/>
      <c r="AJ7" s="112"/>
      <c r="AK7" s="112"/>
      <c r="AL7" s="112"/>
      <c r="AM7" s="112"/>
      <c r="AN7" s="13"/>
    </row>
    <row r="8" spans="2:42" ht="15">
      <c r="B8" s="36"/>
      <c r="C8" s="191" t="s">
        <v>113</v>
      </c>
      <c r="D8" s="51"/>
      <c r="E8" s="51"/>
      <c r="F8" s="51"/>
      <c r="G8" s="51"/>
      <c r="H8" s="51"/>
      <c r="I8" s="51"/>
      <c r="J8" s="51"/>
      <c r="K8" s="51"/>
      <c r="L8" s="51"/>
      <c r="M8" s="51"/>
      <c r="N8" s="51"/>
      <c r="O8" s="51"/>
      <c r="P8" s="51"/>
      <c r="Q8" s="51"/>
      <c r="R8" s="51"/>
      <c r="S8" s="51"/>
      <c r="T8" s="51"/>
      <c r="U8" s="36"/>
      <c r="V8" s="36"/>
      <c r="W8" s="36"/>
      <c r="X8" s="36"/>
      <c r="Y8" s="36"/>
      <c r="Z8" s="36"/>
      <c r="AA8" s="36"/>
      <c r="AB8" s="36"/>
      <c r="AC8" s="36"/>
      <c r="AD8" s="36"/>
      <c r="AE8" s="36"/>
      <c r="AF8" s="36"/>
      <c r="AG8" s="36"/>
      <c r="AH8" s="13"/>
      <c r="AI8" s="13"/>
      <c r="AJ8" s="13"/>
      <c r="AK8" s="13"/>
      <c r="AL8" s="13"/>
      <c r="AM8" s="13"/>
      <c r="AN8" s="13"/>
    </row>
    <row r="9" spans="2:42" ht="15">
      <c r="B9" s="36"/>
      <c r="C9" s="124"/>
      <c r="D9" s="51"/>
      <c r="E9" s="51"/>
      <c r="F9" s="51"/>
      <c r="G9" s="51"/>
      <c r="H9" s="51"/>
      <c r="I9" s="51"/>
      <c r="J9" s="51"/>
      <c r="K9" s="51"/>
      <c r="L9" s="51"/>
      <c r="M9" s="51"/>
      <c r="N9" s="51"/>
      <c r="O9" s="51"/>
      <c r="P9" s="51"/>
      <c r="Q9" s="51"/>
      <c r="R9" s="51"/>
      <c r="S9" s="51"/>
      <c r="T9" s="51"/>
      <c r="U9" s="36"/>
      <c r="V9" s="36"/>
      <c r="W9" s="36"/>
      <c r="X9" s="36"/>
      <c r="Y9" s="36"/>
      <c r="Z9" s="36"/>
      <c r="AA9" s="36"/>
      <c r="AB9" s="36"/>
      <c r="AC9" s="36"/>
      <c r="AD9" s="36"/>
      <c r="AE9" s="36"/>
      <c r="AF9" s="36"/>
      <c r="AG9" s="36"/>
      <c r="AH9" s="13"/>
      <c r="AI9" s="13"/>
      <c r="AJ9" s="13"/>
      <c r="AK9" s="13"/>
      <c r="AL9" s="13"/>
      <c r="AM9" s="13"/>
      <c r="AN9" s="13"/>
    </row>
    <row r="10" spans="2:42" ht="23.25" customHeight="1">
      <c r="B10" s="36"/>
      <c r="C10" s="506" t="s">
        <v>228</v>
      </c>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39"/>
      <c r="AH10" s="22"/>
      <c r="AI10" s="22"/>
      <c r="AJ10" s="22"/>
      <c r="AK10" s="22"/>
      <c r="AL10" s="22"/>
      <c r="AM10" s="22"/>
    </row>
    <row r="11" spans="2:42" ht="49.5" customHeight="1">
      <c r="B11" s="36"/>
      <c r="C11" s="99"/>
      <c r="D11" s="99"/>
      <c r="E11" s="99"/>
      <c r="F11" s="99"/>
      <c r="G11" s="99"/>
      <c r="H11" s="99"/>
      <c r="I11" s="99"/>
      <c r="J11" s="99"/>
      <c r="K11" s="99"/>
      <c r="L11" s="546" t="s">
        <v>53</v>
      </c>
      <c r="M11" s="546"/>
      <c r="N11" s="546"/>
      <c r="O11" s="546"/>
      <c r="P11" s="738" t="s">
        <v>54</v>
      </c>
      <c r="Q11" s="738"/>
      <c r="R11" s="738"/>
      <c r="S11" s="738"/>
      <c r="T11" s="99"/>
      <c r="U11" s="99"/>
      <c r="V11" s="99"/>
      <c r="W11" s="99"/>
      <c r="X11" s="99"/>
      <c r="Y11" s="99"/>
      <c r="Z11" s="99"/>
      <c r="AA11" s="99"/>
      <c r="AB11" s="99"/>
      <c r="AC11" s="99"/>
      <c r="AD11" s="99"/>
      <c r="AE11" s="99"/>
      <c r="AF11" s="99"/>
      <c r="AG11" s="99"/>
      <c r="AH11" s="99"/>
      <c r="AI11" s="99"/>
      <c r="AJ11" s="22"/>
      <c r="AK11" s="22"/>
      <c r="AL11" s="22"/>
      <c r="AM11" s="22"/>
    </row>
    <row r="12" spans="2:42" s="109" customFormat="1" ht="33" customHeight="1">
      <c r="B12" s="50"/>
      <c r="C12" s="514" t="s">
        <v>40</v>
      </c>
      <c r="D12" s="515"/>
      <c r="E12" s="515"/>
      <c r="F12" s="515"/>
      <c r="G12" s="515"/>
      <c r="H12" s="515"/>
      <c r="I12" s="515"/>
      <c r="J12" s="515"/>
      <c r="K12" s="516"/>
      <c r="L12" s="513"/>
      <c r="M12" s="513"/>
      <c r="N12" s="513"/>
      <c r="O12" s="513"/>
      <c r="P12" s="717"/>
      <c r="Q12" s="717"/>
      <c r="R12" s="717"/>
      <c r="S12" s="717"/>
      <c r="T12" s="99"/>
      <c r="U12" s="99"/>
      <c r="V12" s="99"/>
      <c r="W12" s="99"/>
      <c r="X12" s="99"/>
      <c r="Y12" s="99"/>
      <c r="Z12" s="99"/>
      <c r="AA12" s="99"/>
      <c r="AB12" s="99"/>
      <c r="AC12" s="99"/>
      <c r="AD12" s="99"/>
      <c r="AE12" s="99"/>
      <c r="AF12" s="99"/>
      <c r="AG12" s="99"/>
      <c r="AH12" s="99"/>
      <c r="AI12" s="99"/>
      <c r="AJ12" s="116"/>
      <c r="AK12" s="116"/>
      <c r="AL12" s="116"/>
      <c r="AM12" s="116"/>
    </row>
    <row r="13" spans="2:42" s="109" customFormat="1" ht="32.25" customHeight="1">
      <c r="B13" s="50"/>
      <c r="C13" s="514" t="s">
        <v>65</v>
      </c>
      <c r="D13" s="515"/>
      <c r="E13" s="515"/>
      <c r="F13" s="515"/>
      <c r="G13" s="515"/>
      <c r="H13" s="515"/>
      <c r="I13" s="515"/>
      <c r="J13" s="515"/>
      <c r="K13" s="516"/>
      <c r="L13" s="513"/>
      <c r="M13" s="513"/>
      <c r="N13" s="513"/>
      <c r="O13" s="513"/>
      <c r="P13" s="717"/>
      <c r="Q13" s="717"/>
      <c r="R13" s="717"/>
      <c r="S13" s="717"/>
      <c r="T13" s="99"/>
      <c r="U13" s="99"/>
      <c r="V13" s="99"/>
      <c r="W13" s="99"/>
      <c r="X13" s="99"/>
      <c r="Y13" s="99"/>
      <c r="Z13" s="99"/>
      <c r="AA13" s="99"/>
      <c r="AB13" s="99"/>
      <c r="AC13" s="99"/>
      <c r="AD13" s="99"/>
      <c r="AE13" s="99"/>
      <c r="AF13" s="99"/>
      <c r="AG13" s="99"/>
      <c r="AH13" s="99"/>
      <c r="AI13" s="99"/>
      <c r="AJ13" s="116"/>
      <c r="AK13" s="116"/>
      <c r="AL13" s="116"/>
      <c r="AM13" s="116"/>
    </row>
    <row r="14" spans="2:42" s="109" customFormat="1" ht="33.75" customHeight="1">
      <c r="B14" s="50"/>
      <c r="C14" s="514" t="s">
        <v>41</v>
      </c>
      <c r="D14" s="515"/>
      <c r="E14" s="515"/>
      <c r="F14" s="515"/>
      <c r="G14" s="515"/>
      <c r="H14" s="515"/>
      <c r="I14" s="515"/>
      <c r="J14" s="515"/>
      <c r="K14" s="516"/>
      <c r="L14" s="513"/>
      <c r="M14" s="513"/>
      <c r="N14" s="513"/>
      <c r="O14" s="513"/>
      <c r="P14" s="717"/>
      <c r="Q14" s="717"/>
      <c r="R14" s="717"/>
      <c r="S14" s="717"/>
      <c r="T14" s="99"/>
      <c r="U14" s="99"/>
      <c r="V14" s="99"/>
      <c r="W14" s="99"/>
      <c r="X14" s="99"/>
      <c r="Y14" s="99"/>
      <c r="Z14" s="99"/>
      <c r="AA14" s="99"/>
      <c r="AB14" s="99"/>
      <c r="AC14" s="99"/>
      <c r="AD14" s="99"/>
      <c r="AE14" s="99"/>
      <c r="AF14" s="99"/>
      <c r="AG14" s="99"/>
      <c r="AH14" s="99"/>
      <c r="AI14" s="99"/>
      <c r="AJ14" s="116"/>
      <c r="AK14" s="116"/>
      <c r="AL14" s="116"/>
      <c r="AM14" s="116"/>
    </row>
    <row r="15" spans="2:42" ht="15">
      <c r="B15" s="36"/>
      <c r="C15" s="118"/>
      <c r="D15" s="38"/>
      <c r="E15" s="38"/>
      <c r="F15" s="38"/>
      <c r="G15" s="38"/>
      <c r="H15" s="38"/>
      <c r="I15" s="38"/>
      <c r="J15" s="38"/>
      <c r="K15" s="38"/>
      <c r="L15" s="38"/>
      <c r="M15" s="38"/>
      <c r="N15" s="38"/>
      <c r="O15" s="38"/>
      <c r="P15" s="38"/>
      <c r="Q15" s="38"/>
      <c r="R15" s="38"/>
      <c r="S15" s="38"/>
      <c r="T15" s="38"/>
      <c r="U15" s="40"/>
      <c r="V15" s="40"/>
      <c r="W15" s="35"/>
      <c r="X15" s="36"/>
      <c r="Y15" s="36"/>
      <c r="Z15" s="36"/>
      <c r="AA15" s="36"/>
      <c r="AB15" s="36"/>
      <c r="AC15" s="36"/>
      <c r="AD15" s="36"/>
      <c r="AE15" s="40"/>
      <c r="AF15" s="40"/>
      <c r="AG15" s="39"/>
      <c r="AH15" s="22"/>
      <c r="AI15" s="22"/>
      <c r="AJ15" s="22"/>
      <c r="AK15" s="22"/>
      <c r="AL15" s="22"/>
      <c r="AM15" s="22"/>
    </row>
    <row r="16" spans="2:42" ht="17.25">
      <c r="B16" s="36"/>
      <c r="C16" s="718" t="s">
        <v>229</v>
      </c>
      <c r="D16" s="718"/>
      <c r="E16" s="718"/>
      <c r="F16" s="718"/>
      <c r="G16" s="718"/>
      <c r="H16" s="718"/>
      <c r="I16" s="718"/>
      <c r="J16" s="718"/>
      <c r="K16" s="718"/>
      <c r="L16" s="718"/>
      <c r="M16" s="718"/>
      <c r="N16" s="718"/>
      <c r="O16" s="718"/>
      <c r="P16" s="718"/>
      <c r="Q16" s="718"/>
      <c r="R16" s="718"/>
      <c r="S16" s="718"/>
      <c r="T16" s="718"/>
      <c r="U16" s="718"/>
      <c r="V16" s="65"/>
      <c r="W16" s="65"/>
      <c r="X16" s="722"/>
      <c r="Y16" s="723"/>
      <c r="Z16" s="723"/>
      <c r="AA16" s="723"/>
      <c r="AB16" s="723"/>
      <c r="AC16" s="723"/>
      <c r="AD16" s="723"/>
      <c r="AE16" s="724"/>
      <c r="AF16" s="99"/>
      <c r="AG16" s="99"/>
      <c r="AH16" s="108"/>
      <c r="AI16" s="108"/>
      <c r="AJ16" s="108"/>
      <c r="AK16" s="108"/>
      <c r="AL16" s="108"/>
      <c r="AM16" s="108"/>
      <c r="AN16" s="108"/>
      <c r="AO16" s="108"/>
      <c r="AP16" s="108"/>
    </row>
    <row r="17" spans="2:42" ht="17.25" customHeight="1">
      <c r="B17" s="36"/>
      <c r="C17" s="219"/>
      <c r="D17" s="219"/>
      <c r="E17" s="219"/>
      <c r="F17" s="219"/>
      <c r="G17" s="219"/>
      <c r="H17" s="219"/>
      <c r="I17" s="219"/>
      <c r="J17" s="219"/>
      <c r="K17" s="219"/>
      <c r="L17" s="219"/>
      <c r="M17" s="219"/>
      <c r="N17" s="219"/>
      <c r="O17" s="219"/>
      <c r="P17" s="219"/>
      <c r="Q17" s="219"/>
      <c r="R17" s="219"/>
      <c r="S17" s="219"/>
      <c r="T17" s="219"/>
      <c r="U17" s="219"/>
      <c r="V17" s="65"/>
      <c r="W17" s="65"/>
      <c r="X17" s="99"/>
      <c r="Y17" s="99"/>
      <c r="Z17" s="99"/>
      <c r="AA17" s="99"/>
      <c r="AB17" s="99"/>
      <c r="AC17" s="99"/>
      <c r="AD17" s="99"/>
      <c r="AE17" s="99"/>
      <c r="AF17" s="99"/>
      <c r="AG17" s="99"/>
      <c r="AH17" s="108"/>
      <c r="AI17" s="108"/>
      <c r="AJ17" s="108"/>
      <c r="AK17" s="108"/>
      <c r="AL17" s="108"/>
      <c r="AM17" s="108"/>
      <c r="AN17" s="108"/>
      <c r="AO17" s="108"/>
      <c r="AP17" s="108"/>
    </row>
    <row r="18" spans="2:42" ht="32.25" customHeight="1">
      <c r="B18" s="36"/>
      <c r="C18" s="725" t="s">
        <v>230</v>
      </c>
      <c r="D18" s="725"/>
      <c r="E18" s="725"/>
      <c r="F18" s="725"/>
      <c r="G18" s="725"/>
      <c r="H18" s="725"/>
      <c r="I18" s="725"/>
      <c r="J18" s="725"/>
      <c r="K18" s="725"/>
      <c r="L18" s="725"/>
      <c r="M18" s="725"/>
      <c r="N18" s="725"/>
      <c r="O18" s="725"/>
      <c r="P18" s="725"/>
      <c r="Q18" s="725"/>
      <c r="R18" s="725"/>
      <c r="S18" s="725"/>
      <c r="T18" s="725"/>
      <c r="U18" s="725"/>
      <c r="V18" s="65"/>
      <c r="W18" s="65"/>
      <c r="X18" s="722"/>
      <c r="Y18" s="723"/>
      <c r="Z18" s="723"/>
      <c r="AA18" s="723"/>
      <c r="AB18" s="723"/>
      <c r="AC18" s="723"/>
      <c r="AD18" s="723"/>
      <c r="AE18" s="724"/>
      <c r="AF18" s="99"/>
      <c r="AG18" s="99"/>
      <c r="AH18" s="108"/>
      <c r="AI18" s="108"/>
      <c r="AJ18" s="108"/>
      <c r="AK18" s="108"/>
      <c r="AL18" s="108"/>
      <c r="AM18" s="108"/>
      <c r="AN18" s="108"/>
      <c r="AO18" s="108"/>
      <c r="AP18" s="108"/>
    </row>
    <row r="19" spans="2:42" ht="18" customHeight="1">
      <c r="B19" s="36"/>
      <c r="C19" s="65"/>
      <c r="D19" s="219"/>
      <c r="E19" s="219"/>
      <c r="F19" s="219"/>
      <c r="G19" s="219"/>
      <c r="H19" s="219"/>
      <c r="I19" s="219"/>
      <c r="J19" s="219"/>
      <c r="K19" s="219"/>
      <c r="L19" s="219"/>
      <c r="M19" s="219"/>
      <c r="N19" s="219"/>
      <c r="O19" s="219"/>
      <c r="P19" s="219"/>
      <c r="Q19" s="219"/>
      <c r="R19" s="219"/>
      <c r="S19" s="219"/>
      <c r="T19" s="219"/>
      <c r="U19" s="65"/>
      <c r="V19" s="65"/>
      <c r="W19" s="65"/>
      <c r="X19" s="88"/>
      <c r="Y19" s="89"/>
      <c r="Z19" s="88"/>
      <c r="AA19" s="88"/>
      <c r="AB19" s="71"/>
      <c r="AC19" s="71"/>
      <c r="AD19" s="71"/>
      <c r="AE19" s="71"/>
      <c r="AF19" s="99"/>
      <c r="AG19" s="99"/>
      <c r="AH19" s="108"/>
      <c r="AI19" s="108"/>
      <c r="AJ19" s="108"/>
      <c r="AK19" s="108"/>
      <c r="AL19" s="108"/>
      <c r="AM19" s="108"/>
      <c r="AN19" s="108"/>
      <c r="AO19" s="108"/>
      <c r="AP19" s="108"/>
    </row>
    <row r="20" spans="2:42" ht="24.75" customHeight="1">
      <c r="B20" s="36"/>
      <c r="C20" s="725" t="s">
        <v>231</v>
      </c>
      <c r="D20" s="725"/>
      <c r="E20" s="725"/>
      <c r="F20" s="725"/>
      <c r="G20" s="725"/>
      <c r="H20" s="725"/>
      <c r="I20" s="725"/>
      <c r="J20" s="725"/>
      <c r="K20" s="725"/>
      <c r="L20" s="725"/>
      <c r="M20" s="725"/>
      <c r="N20" s="725"/>
      <c r="O20" s="725"/>
      <c r="P20" s="725"/>
      <c r="Q20" s="725"/>
      <c r="R20" s="725"/>
      <c r="S20" s="725"/>
      <c r="T20" s="725"/>
      <c r="U20" s="725"/>
      <c r="V20" s="203"/>
      <c r="W20" s="65"/>
      <c r="X20" s="722"/>
      <c r="Y20" s="723"/>
      <c r="Z20" s="723"/>
      <c r="AA20" s="723"/>
      <c r="AB20" s="723"/>
      <c r="AC20" s="723"/>
      <c r="AD20" s="723"/>
      <c r="AE20" s="724"/>
      <c r="AF20" s="99"/>
      <c r="AG20" s="99"/>
      <c r="AH20" s="108"/>
      <c r="AI20" s="108"/>
      <c r="AJ20" s="108"/>
      <c r="AK20" s="108"/>
      <c r="AL20" s="108"/>
      <c r="AM20" s="108"/>
      <c r="AN20" s="108"/>
      <c r="AO20" s="108"/>
      <c r="AP20" s="108"/>
    </row>
    <row r="21" spans="2:42" ht="24" customHeight="1">
      <c r="B21" s="32"/>
      <c r="C21" s="725" t="s">
        <v>232</v>
      </c>
      <c r="D21" s="725"/>
      <c r="E21" s="725"/>
      <c r="F21" s="725"/>
      <c r="G21" s="725"/>
      <c r="H21" s="725"/>
      <c r="I21" s="725"/>
      <c r="J21" s="725"/>
      <c r="K21" s="725"/>
      <c r="L21" s="725"/>
      <c r="M21" s="725"/>
      <c r="N21" s="725"/>
      <c r="O21" s="725"/>
      <c r="P21" s="725"/>
      <c r="Q21" s="725"/>
      <c r="R21" s="725"/>
      <c r="S21" s="725"/>
      <c r="T21" s="725"/>
      <c r="U21" s="725"/>
      <c r="V21" s="65"/>
      <c r="W21" s="65"/>
      <c r="X21" s="722"/>
      <c r="Y21" s="723"/>
      <c r="Z21" s="723"/>
      <c r="AA21" s="723"/>
      <c r="AB21" s="723"/>
      <c r="AC21" s="723"/>
      <c r="AD21" s="723"/>
      <c r="AE21" s="724"/>
      <c r="AF21" s="99"/>
      <c r="AG21" s="99"/>
      <c r="AH21" s="108"/>
      <c r="AI21" s="108"/>
      <c r="AJ21" s="108"/>
      <c r="AK21" s="108"/>
      <c r="AL21" s="108"/>
      <c r="AM21" s="108"/>
      <c r="AN21" s="108"/>
      <c r="AO21" s="108"/>
      <c r="AP21" s="108"/>
    </row>
    <row r="22" spans="2:42" ht="25.5" customHeight="1">
      <c r="B22" s="33"/>
      <c r="C22" s="725" t="s">
        <v>233</v>
      </c>
      <c r="D22" s="725"/>
      <c r="E22" s="725"/>
      <c r="F22" s="725"/>
      <c r="G22" s="725"/>
      <c r="H22" s="725"/>
      <c r="I22" s="725"/>
      <c r="J22" s="725"/>
      <c r="K22" s="725"/>
      <c r="L22" s="725"/>
      <c r="M22" s="725"/>
      <c r="N22" s="725"/>
      <c r="O22" s="725"/>
      <c r="P22" s="725"/>
      <c r="Q22" s="725"/>
      <c r="R22" s="725"/>
      <c r="S22" s="725"/>
      <c r="T22" s="725"/>
      <c r="U22" s="725"/>
      <c r="V22" s="65"/>
      <c r="W22" s="65"/>
      <c r="X22" s="722"/>
      <c r="Y22" s="723"/>
      <c r="Z22" s="723"/>
      <c r="AA22" s="723"/>
      <c r="AB22" s="723"/>
      <c r="AC22" s="723"/>
      <c r="AD22" s="723"/>
      <c r="AE22" s="724"/>
      <c r="AF22" s="99"/>
      <c r="AG22" s="99"/>
      <c r="AH22" s="108"/>
      <c r="AI22" s="108"/>
      <c r="AJ22" s="108"/>
      <c r="AK22" s="108"/>
      <c r="AL22" s="108"/>
      <c r="AM22" s="108"/>
      <c r="AN22" s="108"/>
      <c r="AO22" s="108"/>
      <c r="AP22" s="108"/>
    </row>
    <row r="23" spans="2:42" ht="24" customHeight="1">
      <c r="B23" s="57"/>
      <c r="C23" s="725" t="s">
        <v>234</v>
      </c>
      <c r="D23" s="725"/>
      <c r="E23" s="725"/>
      <c r="F23" s="725"/>
      <c r="G23" s="725"/>
      <c r="H23" s="725"/>
      <c r="I23" s="725"/>
      <c r="J23" s="725"/>
      <c r="K23" s="725"/>
      <c r="L23" s="725"/>
      <c r="M23" s="725"/>
      <c r="N23" s="725"/>
      <c r="O23" s="725"/>
      <c r="P23" s="725"/>
      <c r="Q23" s="725"/>
      <c r="R23" s="725"/>
      <c r="S23" s="725"/>
      <c r="T23" s="725"/>
      <c r="U23" s="725"/>
      <c r="V23" s="66"/>
      <c r="W23" s="66"/>
      <c r="X23" s="719"/>
      <c r="Y23" s="720"/>
      <c r="Z23" s="720"/>
      <c r="AA23" s="720"/>
      <c r="AB23" s="720"/>
      <c r="AC23" s="720"/>
      <c r="AD23" s="720"/>
      <c r="AE23" s="721"/>
      <c r="AF23" s="99"/>
      <c r="AG23" s="99"/>
      <c r="AH23" s="108"/>
      <c r="AI23" s="108"/>
      <c r="AJ23" s="108"/>
      <c r="AK23" s="108"/>
      <c r="AL23" s="108"/>
      <c r="AM23" s="108"/>
      <c r="AN23" s="108"/>
      <c r="AO23" s="108"/>
      <c r="AP23" s="108"/>
    </row>
    <row r="24" spans="2:42" ht="18">
      <c r="B24" s="57"/>
      <c r="C24" s="66"/>
      <c r="D24" s="66"/>
      <c r="E24" s="199" t="s">
        <v>42</v>
      </c>
      <c r="F24" s="66"/>
      <c r="G24" s="66"/>
      <c r="H24" s="66"/>
      <c r="I24" s="66"/>
      <c r="J24" s="66"/>
      <c r="K24" s="66"/>
      <c r="L24" s="66"/>
      <c r="M24" s="66"/>
      <c r="N24" s="66"/>
      <c r="O24" s="66"/>
      <c r="P24" s="66"/>
      <c r="Q24" s="66"/>
      <c r="R24" s="66"/>
      <c r="S24" s="66"/>
      <c r="T24" s="66"/>
      <c r="U24" s="66"/>
      <c r="V24" s="66"/>
      <c r="W24" s="66"/>
      <c r="X24" s="728"/>
      <c r="Y24" s="729"/>
      <c r="Z24" s="729"/>
      <c r="AA24" s="729"/>
      <c r="AB24" s="729"/>
      <c r="AC24" s="729"/>
      <c r="AD24" s="729"/>
      <c r="AE24" s="730"/>
      <c r="AF24" s="99"/>
      <c r="AG24" s="99"/>
      <c r="AH24" s="108"/>
      <c r="AI24" s="108"/>
      <c r="AJ24" s="108"/>
      <c r="AK24" s="108"/>
      <c r="AL24" s="108"/>
      <c r="AM24" s="108"/>
      <c r="AN24" s="108"/>
      <c r="AO24" s="108"/>
      <c r="AP24" s="108"/>
    </row>
    <row r="25" spans="2:42" ht="18">
      <c r="B25" s="57"/>
      <c r="C25" s="66"/>
      <c r="D25" s="66"/>
      <c r="E25" s="66"/>
      <c r="F25" s="66"/>
      <c r="G25" s="66"/>
      <c r="H25" s="66"/>
      <c r="I25" s="66"/>
      <c r="J25" s="66"/>
      <c r="K25" s="66"/>
      <c r="L25" s="66"/>
      <c r="M25" s="66"/>
      <c r="N25" s="66"/>
      <c r="O25" s="66"/>
      <c r="P25" s="66"/>
      <c r="Q25" s="66"/>
      <c r="R25" s="66"/>
      <c r="S25" s="66"/>
      <c r="T25" s="66"/>
      <c r="U25" s="66"/>
      <c r="V25" s="66"/>
      <c r="W25" s="66"/>
      <c r="X25" s="96"/>
      <c r="Y25" s="96"/>
      <c r="Z25" s="96"/>
      <c r="AA25" s="96"/>
      <c r="AB25" s="106"/>
      <c r="AC25" s="106"/>
      <c r="AD25" s="106"/>
      <c r="AE25" s="106"/>
      <c r="AF25" s="99"/>
      <c r="AG25" s="99"/>
      <c r="AH25" s="108"/>
      <c r="AI25" s="108"/>
      <c r="AJ25" s="108"/>
      <c r="AK25" s="108"/>
      <c r="AL25" s="108"/>
      <c r="AM25" s="108"/>
      <c r="AN25" s="108"/>
      <c r="AO25" s="108"/>
      <c r="AP25" s="108"/>
    </row>
    <row r="26" spans="2:42" ht="18">
      <c r="B26" s="57"/>
      <c r="C26" s="732" t="s">
        <v>235</v>
      </c>
      <c r="D26" s="732"/>
      <c r="E26" s="732"/>
      <c r="F26" s="732"/>
      <c r="G26" s="732"/>
      <c r="H26" s="732"/>
      <c r="I26" s="732"/>
      <c r="J26" s="732"/>
      <c r="K26" s="732"/>
      <c r="L26" s="732"/>
      <c r="M26" s="732"/>
      <c r="N26" s="732"/>
      <c r="O26" s="732"/>
      <c r="P26" s="732"/>
      <c r="Q26" s="732"/>
      <c r="R26" s="732"/>
      <c r="S26" s="732"/>
      <c r="T26" s="732"/>
      <c r="U26" s="732"/>
      <c r="V26" s="732"/>
      <c r="W26" s="733"/>
      <c r="X26" s="719"/>
      <c r="Y26" s="720"/>
      <c r="Z26" s="720"/>
      <c r="AA26" s="720"/>
      <c r="AB26" s="720"/>
      <c r="AC26" s="720"/>
      <c r="AD26" s="720"/>
      <c r="AE26" s="721"/>
      <c r="AF26" s="99"/>
      <c r="AG26" s="99"/>
      <c r="AH26" s="108"/>
      <c r="AI26" s="108"/>
      <c r="AJ26" s="108"/>
      <c r="AK26" s="108"/>
      <c r="AL26" s="108"/>
      <c r="AM26" s="108"/>
      <c r="AN26" s="108"/>
      <c r="AO26" s="108"/>
      <c r="AP26" s="108"/>
    </row>
    <row r="27" spans="2:42" ht="18">
      <c r="B27" s="57"/>
      <c r="C27" s="65"/>
      <c r="D27" s="65"/>
      <c r="E27" s="65"/>
      <c r="F27" s="65"/>
      <c r="G27" s="65"/>
      <c r="H27" s="65"/>
      <c r="I27" s="65"/>
      <c r="J27" s="65"/>
      <c r="K27" s="65"/>
      <c r="L27" s="65"/>
      <c r="M27" s="65"/>
      <c r="N27" s="65"/>
      <c r="O27" s="65"/>
      <c r="P27" s="65"/>
      <c r="Q27" s="65"/>
      <c r="R27" s="65"/>
      <c r="S27" s="65"/>
      <c r="T27" s="65"/>
      <c r="U27" s="65"/>
      <c r="V27" s="66"/>
      <c r="W27" s="70"/>
      <c r="X27" s="98"/>
      <c r="Y27" s="96"/>
      <c r="Z27" s="96"/>
      <c r="AA27" s="96"/>
      <c r="AB27" s="92"/>
      <c r="AC27" s="107"/>
      <c r="AD27" s="107"/>
      <c r="AE27" s="107"/>
      <c r="AF27" s="99"/>
      <c r="AG27" s="99"/>
      <c r="AH27" s="108"/>
      <c r="AI27" s="108"/>
      <c r="AJ27" s="108"/>
      <c r="AK27" s="108"/>
      <c r="AL27" s="108"/>
      <c r="AM27" s="108"/>
      <c r="AN27" s="108"/>
      <c r="AO27" s="108"/>
      <c r="AP27" s="108"/>
    </row>
    <row r="28" spans="2:42" ht="17.25">
      <c r="B28" s="32"/>
      <c r="C28" s="201" t="s">
        <v>236</v>
      </c>
      <c r="D28" s="36"/>
      <c r="E28" s="36"/>
      <c r="F28" s="36"/>
      <c r="G28" s="36"/>
      <c r="H28" s="36"/>
      <c r="I28" s="36"/>
      <c r="J28" s="36"/>
      <c r="K28" s="36"/>
      <c r="L28" s="36"/>
      <c r="M28" s="36"/>
      <c r="N28" s="36"/>
      <c r="O28" s="36"/>
      <c r="P28" s="36"/>
      <c r="Q28" s="36"/>
      <c r="R28" s="36"/>
      <c r="S28" s="36"/>
      <c r="T28" s="36"/>
      <c r="V28" s="13"/>
      <c r="X28" s="719"/>
      <c r="Y28" s="720"/>
      <c r="Z28" s="720"/>
      <c r="AA28" s="720"/>
      <c r="AB28" s="720"/>
      <c r="AC28" s="720"/>
      <c r="AD28" s="720"/>
      <c r="AE28" s="721"/>
      <c r="AF28" s="53"/>
      <c r="AG28" s="52"/>
      <c r="AH28" s="53"/>
      <c r="AI28" s="53"/>
      <c r="AJ28" s="53"/>
      <c r="AK28" s="53"/>
      <c r="AL28" s="53"/>
      <c r="AM28" s="13"/>
      <c r="AN28" s="13"/>
    </row>
    <row r="29" spans="2:42" ht="6" customHeight="1">
      <c r="B29" s="32"/>
      <c r="C29" s="58"/>
      <c r="D29" s="36"/>
      <c r="E29" s="36"/>
      <c r="F29" s="36"/>
      <c r="G29" s="36"/>
      <c r="H29" s="36"/>
      <c r="I29" s="36"/>
      <c r="J29" s="36"/>
      <c r="K29" s="36"/>
      <c r="L29" s="36"/>
      <c r="M29" s="36"/>
      <c r="N29" s="36"/>
      <c r="O29" s="36"/>
      <c r="P29" s="36"/>
      <c r="Q29" s="36"/>
      <c r="R29" s="36"/>
      <c r="S29" s="36"/>
      <c r="T29" s="36"/>
      <c r="V29" s="13"/>
      <c r="X29" s="97"/>
      <c r="Y29" s="97"/>
      <c r="Z29" s="97"/>
      <c r="AA29" s="97"/>
      <c r="AB29" s="97"/>
      <c r="AC29" s="97"/>
      <c r="AD29" s="97"/>
      <c r="AE29" s="97"/>
      <c r="AF29" s="53"/>
      <c r="AG29" s="52"/>
      <c r="AH29" s="53"/>
      <c r="AI29" s="53"/>
      <c r="AJ29" s="53"/>
      <c r="AK29" s="53"/>
      <c r="AL29" s="53"/>
      <c r="AM29" s="13"/>
      <c r="AN29" s="13"/>
    </row>
    <row r="30" spans="2:42" ht="15.75" customHeight="1">
      <c r="B30" s="32"/>
      <c r="C30" s="36"/>
      <c r="D30" s="36"/>
      <c r="E30" s="200" t="s">
        <v>48</v>
      </c>
      <c r="F30" s="36"/>
      <c r="G30" s="36"/>
      <c r="H30" s="36"/>
      <c r="I30" s="36"/>
      <c r="J30" s="36"/>
      <c r="K30" s="36"/>
      <c r="L30" s="36"/>
      <c r="M30" s="36"/>
      <c r="N30" s="36"/>
      <c r="O30" s="36"/>
      <c r="P30" s="36"/>
      <c r="Q30" s="36"/>
      <c r="R30" s="36"/>
      <c r="S30" s="36"/>
      <c r="T30" s="36"/>
      <c r="V30" s="13"/>
      <c r="X30" s="739"/>
      <c r="Y30" s="740"/>
      <c r="Z30" s="740"/>
      <c r="AA30" s="740"/>
      <c r="AB30" s="740"/>
      <c r="AC30" s="740"/>
      <c r="AD30" s="740"/>
      <c r="AE30" s="741"/>
      <c r="AF30" s="53"/>
      <c r="AG30" s="52"/>
      <c r="AH30" s="53"/>
      <c r="AI30" s="53"/>
      <c r="AJ30" s="53"/>
      <c r="AK30" s="53"/>
      <c r="AL30" s="53"/>
      <c r="AM30" s="13"/>
      <c r="AN30" s="13"/>
    </row>
    <row r="31" spans="2:42" ht="15">
      <c r="B31" s="32"/>
      <c r="C31" s="36"/>
      <c r="D31" s="36"/>
      <c r="E31" s="36"/>
      <c r="F31" s="36"/>
      <c r="G31" s="36"/>
      <c r="H31" s="36"/>
      <c r="I31" s="36"/>
      <c r="J31" s="36"/>
      <c r="K31" s="36"/>
      <c r="L31" s="36"/>
      <c r="M31" s="36"/>
      <c r="N31" s="36"/>
      <c r="O31" s="36"/>
      <c r="P31" s="36"/>
      <c r="Q31" s="36"/>
      <c r="R31" s="36"/>
      <c r="S31" s="36"/>
      <c r="T31" s="36"/>
      <c r="V31" s="13"/>
      <c r="X31" s="98"/>
      <c r="Y31" s="98"/>
      <c r="Z31" s="98"/>
      <c r="AA31" s="98"/>
      <c r="AB31" s="98"/>
      <c r="AC31" s="98"/>
      <c r="AD31" s="98"/>
      <c r="AE31" s="98"/>
      <c r="AF31" s="53"/>
      <c r="AG31" s="52"/>
      <c r="AH31" s="53"/>
      <c r="AI31" s="53"/>
      <c r="AJ31" s="53"/>
      <c r="AK31" s="53"/>
      <c r="AL31" s="53"/>
      <c r="AM31" s="13"/>
      <c r="AN31" s="13"/>
    </row>
    <row r="32" spans="2:42" ht="19.5" customHeight="1">
      <c r="B32" s="32"/>
      <c r="C32" s="732" t="s">
        <v>237</v>
      </c>
      <c r="D32" s="732"/>
      <c r="E32" s="732"/>
      <c r="F32" s="732"/>
      <c r="G32" s="732"/>
      <c r="H32" s="732"/>
      <c r="I32" s="732"/>
      <c r="J32" s="732"/>
      <c r="K32" s="732"/>
      <c r="L32" s="732"/>
      <c r="M32" s="732"/>
      <c r="N32" s="732"/>
      <c r="O32" s="732"/>
      <c r="P32" s="732"/>
      <c r="Q32" s="732"/>
      <c r="R32" s="732"/>
      <c r="S32" s="732"/>
      <c r="T32" s="732"/>
      <c r="U32" s="732"/>
      <c r="V32" s="732"/>
      <c r="W32" s="732"/>
      <c r="X32" s="215"/>
      <c r="Y32" s="215"/>
      <c r="AA32" s="631"/>
      <c r="AB32" s="632"/>
      <c r="AC32" s="633"/>
      <c r="AF32" s="53"/>
      <c r="AG32" s="52"/>
      <c r="AH32" s="53"/>
      <c r="AI32" s="53"/>
      <c r="AJ32" s="53"/>
      <c r="AK32" s="53"/>
      <c r="AL32" s="53"/>
      <c r="AM32" s="13"/>
      <c r="AN32" s="13"/>
    </row>
    <row r="33" spans="2:41" ht="15" customHeight="1">
      <c r="B33" s="32"/>
      <c r="C33" s="742" t="s">
        <v>115</v>
      </c>
      <c r="D33" s="742"/>
      <c r="E33" s="742"/>
      <c r="F33" s="742"/>
      <c r="G33" s="742"/>
      <c r="H33" s="742"/>
      <c r="I33" s="742"/>
      <c r="J33" s="742"/>
      <c r="K33" s="742"/>
      <c r="L33" s="742"/>
      <c r="M33" s="742"/>
      <c r="N33" s="742"/>
      <c r="O33" s="742"/>
      <c r="P33" s="742"/>
      <c r="Q33" s="742"/>
      <c r="R33" s="742"/>
      <c r="S33" s="742"/>
      <c r="T33" s="742"/>
      <c r="U33" s="742"/>
      <c r="V33" s="742"/>
      <c r="W33" s="742"/>
      <c r="X33" s="742"/>
      <c r="Y33" s="742"/>
      <c r="AA33" s="631"/>
      <c r="AB33" s="632"/>
      <c r="AC33" s="633"/>
      <c r="AD33" s="53"/>
      <c r="AE33" s="53"/>
      <c r="AF33" s="53"/>
      <c r="AG33" s="52"/>
      <c r="AH33" s="53"/>
      <c r="AI33" s="53"/>
      <c r="AJ33" s="53"/>
      <c r="AK33" s="53"/>
      <c r="AL33" s="53"/>
      <c r="AM33" s="13"/>
      <c r="AN33" s="13"/>
    </row>
    <row r="34" spans="2:41" ht="19.5" customHeight="1">
      <c r="C34" s="173"/>
      <c r="D34" s="731" t="s">
        <v>25</v>
      </c>
      <c r="E34" s="731"/>
      <c r="F34" s="731"/>
      <c r="G34" s="731"/>
      <c r="H34" s="731"/>
      <c r="I34" s="731"/>
      <c r="J34" s="215"/>
      <c r="K34" s="215"/>
      <c r="L34" s="215"/>
      <c r="M34" s="215"/>
      <c r="N34" s="215"/>
      <c r="O34" s="215"/>
      <c r="P34" s="215"/>
      <c r="Q34" s="215"/>
      <c r="R34" s="215"/>
      <c r="S34" s="215"/>
      <c r="U34" s="67"/>
      <c r="W34" s="25"/>
      <c r="X34" s="25"/>
      <c r="Y34" s="25"/>
      <c r="Z34" s="25"/>
      <c r="AA34" s="25"/>
      <c r="AB34" s="25"/>
      <c r="AC34" s="25"/>
      <c r="AD34" s="25"/>
      <c r="AE34" s="25"/>
      <c r="AF34" s="53"/>
      <c r="AG34" s="52"/>
      <c r="AH34" s="53"/>
      <c r="AI34" s="53"/>
      <c r="AJ34" s="53"/>
      <c r="AK34" s="53"/>
      <c r="AL34" s="53"/>
      <c r="AM34" s="13"/>
      <c r="AN34" s="13"/>
    </row>
    <row r="35" spans="2:41" ht="19.5" customHeight="1">
      <c r="B35" s="32"/>
      <c r="C35" s="215"/>
      <c r="D35" s="689"/>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1"/>
      <c r="AF35" s="53"/>
      <c r="AG35" s="52"/>
      <c r="AH35" s="53"/>
      <c r="AI35" s="53"/>
      <c r="AJ35" s="53"/>
      <c r="AK35" s="53"/>
      <c r="AL35" s="53"/>
      <c r="AM35" s="13"/>
      <c r="AN35" s="13"/>
    </row>
    <row r="36" spans="2:41" ht="19.5" customHeight="1">
      <c r="B36" s="32"/>
      <c r="C36" s="215"/>
      <c r="D36" s="692"/>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4"/>
      <c r="AF36" s="53"/>
      <c r="AG36" s="52"/>
      <c r="AH36" s="53"/>
      <c r="AI36" s="53"/>
      <c r="AJ36" s="53"/>
      <c r="AK36" s="53"/>
      <c r="AL36" s="53"/>
      <c r="AM36" s="13"/>
      <c r="AN36" s="13"/>
    </row>
    <row r="37" spans="2:41" ht="19.5" customHeight="1">
      <c r="B37" s="32"/>
      <c r="C37" s="215"/>
      <c r="D37" s="692"/>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4"/>
      <c r="AF37" s="53"/>
      <c r="AG37" s="52"/>
      <c r="AH37" s="53"/>
      <c r="AI37" s="53"/>
      <c r="AJ37" s="53"/>
      <c r="AK37" s="53"/>
      <c r="AL37" s="53"/>
      <c r="AM37" s="13"/>
      <c r="AN37" s="13"/>
    </row>
    <row r="38" spans="2:41" ht="19.5" customHeight="1">
      <c r="B38" s="32"/>
      <c r="C38" s="215"/>
      <c r="D38" s="695"/>
      <c r="E38" s="696"/>
      <c r="F38" s="696"/>
      <c r="G38" s="696"/>
      <c r="H38" s="696"/>
      <c r="I38" s="696"/>
      <c r="J38" s="696"/>
      <c r="K38" s="696"/>
      <c r="L38" s="696"/>
      <c r="M38" s="696"/>
      <c r="N38" s="696"/>
      <c r="O38" s="696"/>
      <c r="P38" s="696"/>
      <c r="Q38" s="696"/>
      <c r="R38" s="696"/>
      <c r="S38" s="696"/>
      <c r="T38" s="696"/>
      <c r="U38" s="696"/>
      <c r="V38" s="696"/>
      <c r="W38" s="696"/>
      <c r="X38" s="696"/>
      <c r="Y38" s="696"/>
      <c r="Z38" s="696"/>
      <c r="AA38" s="696"/>
      <c r="AB38" s="696"/>
      <c r="AC38" s="696"/>
      <c r="AD38" s="696"/>
      <c r="AE38" s="697"/>
      <c r="AF38" s="53"/>
      <c r="AG38" s="52"/>
      <c r="AH38" s="53"/>
      <c r="AI38" s="53"/>
      <c r="AJ38" s="53"/>
      <c r="AK38" s="53"/>
      <c r="AL38" s="53"/>
      <c r="AM38" s="13"/>
      <c r="AN38" s="13"/>
    </row>
    <row r="39" spans="2:41" ht="19.5" customHeight="1">
      <c r="B39" s="32"/>
      <c r="C39" s="215"/>
      <c r="D39" s="215"/>
      <c r="E39" s="215"/>
      <c r="F39" s="215"/>
      <c r="G39" s="215"/>
      <c r="H39" s="215"/>
      <c r="I39" s="215"/>
      <c r="J39" s="215"/>
      <c r="K39" s="215"/>
      <c r="L39" s="215"/>
      <c r="M39" s="215"/>
      <c r="N39" s="215"/>
      <c r="O39" s="215"/>
      <c r="P39" s="215"/>
      <c r="Q39" s="215"/>
      <c r="R39" s="215"/>
      <c r="S39" s="215"/>
      <c r="T39" s="215"/>
      <c r="U39" s="215"/>
      <c r="V39" s="215"/>
      <c r="X39" s="99"/>
      <c r="Y39" s="99"/>
      <c r="Z39" s="99"/>
      <c r="AA39" s="99"/>
      <c r="AB39" s="99"/>
      <c r="AC39" s="99"/>
      <c r="AD39" s="99"/>
      <c r="AE39" s="99"/>
      <c r="AF39" s="53"/>
      <c r="AG39" s="52"/>
      <c r="AH39" s="53"/>
      <c r="AI39" s="53"/>
      <c r="AJ39" s="53"/>
      <c r="AK39" s="53"/>
      <c r="AL39" s="53"/>
      <c r="AM39" s="13"/>
      <c r="AN39" s="13"/>
    </row>
    <row r="40" spans="2:41" ht="15">
      <c r="B40" s="36"/>
      <c r="C40" s="58" t="s">
        <v>238</v>
      </c>
      <c r="D40" s="214"/>
      <c r="E40" s="214"/>
      <c r="F40" s="214"/>
      <c r="G40" s="214"/>
      <c r="H40" s="214"/>
      <c r="I40" s="214"/>
      <c r="J40" s="214"/>
      <c r="K40" s="214"/>
      <c r="L40" s="214"/>
      <c r="M40" s="214"/>
      <c r="N40" s="214"/>
      <c r="O40" s="214"/>
      <c r="P40" s="214"/>
      <c r="Q40" s="214"/>
      <c r="R40" s="214"/>
      <c r="S40" s="214"/>
      <c r="T40" s="214"/>
      <c r="U40" s="68"/>
      <c r="V40" s="68"/>
      <c r="W40" s="13"/>
      <c r="X40" s="15"/>
      <c r="Y40" s="15"/>
      <c r="Z40" s="15"/>
      <c r="AA40" s="15"/>
      <c r="AB40" s="15"/>
      <c r="AC40" s="15"/>
      <c r="AD40" s="15"/>
      <c r="AE40" s="15"/>
      <c r="AF40" s="15"/>
      <c r="AG40" s="37"/>
      <c r="AH40" s="15"/>
      <c r="AI40" s="15"/>
      <c r="AJ40" s="15"/>
      <c r="AK40" s="15"/>
      <c r="AL40" s="15"/>
      <c r="AM40" s="13"/>
      <c r="AN40" s="13"/>
    </row>
    <row r="41" spans="2:41" ht="15">
      <c r="B41" s="36"/>
      <c r="C41" s="64"/>
      <c r="D41" s="214"/>
      <c r="E41" s="214"/>
      <c r="F41" s="214"/>
      <c r="G41" s="214"/>
      <c r="H41" s="214"/>
      <c r="I41" s="214"/>
      <c r="J41" s="214"/>
      <c r="K41" s="59"/>
      <c r="L41" s="59"/>
      <c r="M41" s="59"/>
      <c r="N41" s="59"/>
      <c r="O41" s="59"/>
      <c r="P41" s="59"/>
      <c r="Q41" s="59"/>
      <c r="R41" s="59"/>
      <c r="S41" s="59"/>
      <c r="T41" s="59"/>
      <c r="U41" s="68"/>
      <c r="V41" s="68"/>
      <c r="W41" s="13"/>
      <c r="X41" s="15"/>
      <c r="Y41" s="15"/>
      <c r="Z41" s="15"/>
      <c r="AA41" s="15"/>
      <c r="AB41" s="15"/>
      <c r="AC41" s="15"/>
      <c r="AD41" s="15"/>
      <c r="AE41" s="15"/>
      <c r="AF41" s="15"/>
      <c r="AG41" s="40"/>
      <c r="AH41" s="25"/>
      <c r="AI41" s="25"/>
      <c r="AJ41" s="25"/>
      <c r="AK41" s="25"/>
      <c r="AL41" s="25"/>
      <c r="AM41" s="25"/>
    </row>
    <row r="42" spans="2:41" ht="36.75" customHeight="1">
      <c r="B42" s="36"/>
      <c r="C42" s="64"/>
      <c r="D42" s="744" t="s">
        <v>43</v>
      </c>
      <c r="E42" s="744"/>
      <c r="F42" s="744"/>
      <c r="G42" s="744"/>
      <c r="H42" s="744"/>
      <c r="I42" s="744"/>
      <c r="J42" s="744"/>
      <c r="K42" s="744"/>
      <c r="L42" s="744"/>
      <c r="M42" s="744"/>
      <c r="N42" s="744"/>
      <c r="O42" s="744"/>
      <c r="P42" s="744"/>
      <c r="Q42" s="745" t="s">
        <v>33</v>
      </c>
      <c r="R42" s="745"/>
      <c r="S42" s="211" t="s">
        <v>52</v>
      </c>
      <c r="T42" s="59"/>
      <c r="U42" s="68"/>
      <c r="V42" s="68"/>
      <c r="W42" s="13"/>
      <c r="X42" s="15"/>
      <c r="Y42" s="15"/>
      <c r="Z42" s="15"/>
      <c r="AA42" s="15"/>
      <c r="AB42" s="15"/>
      <c r="AC42" s="15"/>
      <c r="AD42" s="15"/>
      <c r="AE42" s="15"/>
      <c r="AF42" s="15"/>
      <c r="AG42" s="50"/>
      <c r="AH42" s="116"/>
      <c r="AI42" s="116"/>
      <c r="AJ42" s="116"/>
      <c r="AK42" s="116"/>
      <c r="AL42" s="116"/>
      <c r="AM42" s="116"/>
    </row>
    <row r="43" spans="2:41" ht="19.5" customHeight="1">
      <c r="B43" s="36"/>
      <c r="C43" s="220"/>
      <c r="D43" s="746" t="s">
        <v>92</v>
      </c>
      <c r="E43" s="746"/>
      <c r="F43" s="746"/>
      <c r="G43" s="746"/>
      <c r="H43" s="746"/>
      <c r="I43" s="746"/>
      <c r="J43" s="746"/>
      <c r="K43" s="746"/>
      <c r="L43" s="746"/>
      <c r="M43" s="746"/>
      <c r="N43" s="746"/>
      <c r="O43" s="746"/>
      <c r="P43" s="746"/>
      <c r="Q43" s="726"/>
      <c r="R43" s="727"/>
      <c r="S43" s="122"/>
      <c r="T43" s="220"/>
      <c r="U43" s="68"/>
      <c r="V43" s="68"/>
      <c r="W43" s="13"/>
      <c r="X43" s="15"/>
      <c r="Y43" s="15"/>
      <c r="Z43" s="15"/>
      <c r="AA43" s="15"/>
      <c r="AB43" s="15"/>
      <c r="AC43" s="15"/>
      <c r="AD43" s="15"/>
      <c r="AE43" s="15"/>
      <c r="AF43" s="15"/>
      <c r="AG43" s="50"/>
      <c r="AH43" s="116"/>
      <c r="AI43" s="116"/>
      <c r="AJ43" s="116"/>
      <c r="AK43" s="116"/>
      <c r="AL43" s="116"/>
      <c r="AM43" s="116"/>
    </row>
    <row r="44" spans="2:41" ht="19.5" customHeight="1">
      <c r="B44" s="36"/>
      <c r="C44" s="220"/>
      <c r="D44" s="746" t="s">
        <v>22</v>
      </c>
      <c r="E44" s="746"/>
      <c r="F44" s="746"/>
      <c r="G44" s="746"/>
      <c r="H44" s="746"/>
      <c r="I44" s="746"/>
      <c r="J44" s="746"/>
      <c r="K44" s="746"/>
      <c r="L44" s="746"/>
      <c r="M44" s="746"/>
      <c r="N44" s="746"/>
      <c r="O44" s="746"/>
      <c r="P44" s="746"/>
      <c r="Q44" s="726"/>
      <c r="R44" s="727"/>
      <c r="S44" s="122"/>
      <c r="T44" s="220"/>
      <c r="U44" s="68"/>
      <c r="V44" s="68"/>
      <c r="W44" s="13"/>
      <c r="X44" s="15"/>
      <c r="Y44" s="15"/>
      <c r="Z44" s="15"/>
      <c r="AA44" s="15"/>
      <c r="AB44" s="15"/>
      <c r="AC44" s="15"/>
      <c r="AD44" s="15"/>
      <c r="AE44" s="15"/>
      <c r="AF44" s="15"/>
      <c r="AG44" s="50"/>
      <c r="AH44" s="116"/>
      <c r="AI44" s="116"/>
      <c r="AJ44" s="116"/>
      <c r="AK44" s="116"/>
      <c r="AL44" s="116"/>
      <c r="AM44" s="116"/>
    </row>
    <row r="45" spans="2:41" ht="19.5" customHeight="1">
      <c r="B45" s="36"/>
      <c r="C45" s="241"/>
      <c r="D45" s="747" t="s">
        <v>207</v>
      </c>
      <c r="E45" s="748"/>
      <c r="F45" s="748"/>
      <c r="G45" s="748"/>
      <c r="H45" s="748"/>
      <c r="I45" s="748"/>
      <c r="J45" s="748"/>
      <c r="K45" s="748"/>
      <c r="L45" s="748"/>
      <c r="M45" s="748"/>
      <c r="N45" s="748"/>
      <c r="O45" s="748"/>
      <c r="P45" s="749"/>
      <c r="Q45" s="242"/>
      <c r="R45" s="243"/>
      <c r="S45" s="122"/>
      <c r="T45" s="241"/>
      <c r="U45" s="68"/>
      <c r="V45" s="68"/>
      <c r="W45" s="13"/>
      <c r="X45" s="15"/>
      <c r="Y45" s="15"/>
      <c r="Z45" s="15"/>
      <c r="AA45" s="15"/>
      <c r="AB45" s="15"/>
      <c r="AC45" s="15"/>
      <c r="AD45" s="15"/>
      <c r="AE45" s="15"/>
      <c r="AF45" s="15"/>
      <c r="AG45" s="50"/>
      <c r="AH45" s="116"/>
      <c r="AI45" s="116"/>
      <c r="AJ45" s="116"/>
      <c r="AK45" s="116"/>
      <c r="AL45" s="116"/>
      <c r="AM45" s="116"/>
    </row>
    <row r="46" spans="2:41" ht="42" customHeight="1">
      <c r="B46" s="36"/>
      <c r="C46" s="220"/>
      <c r="D46" s="514" t="s">
        <v>121</v>
      </c>
      <c r="E46" s="515"/>
      <c r="F46" s="515"/>
      <c r="G46" s="515"/>
      <c r="H46" s="515"/>
      <c r="I46" s="515"/>
      <c r="J46" s="515"/>
      <c r="K46" s="515"/>
      <c r="L46" s="515"/>
      <c r="M46" s="515"/>
      <c r="N46" s="515"/>
      <c r="O46" s="515"/>
      <c r="P46" s="516"/>
      <c r="Q46" s="726"/>
      <c r="R46" s="727"/>
      <c r="S46" s="122"/>
      <c r="T46" s="220"/>
      <c r="U46" s="68"/>
      <c r="V46" s="68"/>
      <c r="W46" s="13"/>
      <c r="X46" s="15"/>
      <c r="Y46" s="15"/>
      <c r="Z46" s="15"/>
      <c r="AA46" s="15"/>
      <c r="AB46" s="15"/>
      <c r="AC46" s="15"/>
      <c r="AD46" s="15"/>
      <c r="AE46" s="15"/>
      <c r="AF46" s="15"/>
      <c r="AG46" s="50"/>
      <c r="AH46" s="116"/>
      <c r="AI46" s="116"/>
      <c r="AJ46" s="116"/>
      <c r="AK46" s="116"/>
      <c r="AL46" s="116"/>
      <c r="AM46" s="116"/>
    </row>
    <row r="47" spans="2:41" ht="15">
      <c r="B47" s="36"/>
      <c r="C47" s="220"/>
      <c r="D47" s="220"/>
      <c r="E47" s="220"/>
      <c r="F47" s="220"/>
      <c r="G47" s="220"/>
      <c r="H47" s="220"/>
      <c r="I47" s="220"/>
      <c r="J47" s="220"/>
      <c r="K47" s="220"/>
      <c r="L47" s="220"/>
      <c r="M47" s="220"/>
      <c r="N47" s="743"/>
      <c r="O47" s="743"/>
      <c r="P47" s="743"/>
      <c r="Q47" s="743"/>
      <c r="R47" s="743"/>
      <c r="S47" s="743"/>
      <c r="T47" s="220"/>
      <c r="U47" s="68"/>
      <c r="V47" s="68"/>
      <c r="W47" s="13"/>
      <c r="X47" s="15"/>
      <c r="Y47" s="15"/>
      <c r="Z47" s="15"/>
      <c r="AA47" s="15"/>
      <c r="AB47" s="15"/>
      <c r="AC47" s="15"/>
      <c r="AD47" s="15"/>
      <c r="AE47" s="15"/>
      <c r="AF47" s="15"/>
      <c r="AG47" s="99"/>
      <c r="AH47" s="108"/>
      <c r="AI47" s="108"/>
      <c r="AJ47" s="108"/>
      <c r="AK47" s="108"/>
      <c r="AL47" s="108"/>
      <c r="AM47" s="108"/>
      <c r="AN47" s="108"/>
      <c r="AO47" s="108"/>
    </row>
    <row r="48" spans="2:41" ht="16.5">
      <c r="B48" s="36"/>
      <c r="C48" s="220"/>
      <c r="D48" s="202" t="s">
        <v>25</v>
      </c>
      <c r="E48" s="220"/>
      <c r="F48" s="220"/>
      <c r="G48" s="220"/>
      <c r="H48" s="220"/>
      <c r="I48" s="220"/>
      <c r="J48" s="220"/>
      <c r="K48" s="220"/>
      <c r="L48" s="220"/>
      <c r="M48" s="220"/>
      <c r="N48" s="220"/>
      <c r="O48" s="220"/>
      <c r="P48" s="220"/>
      <c r="Q48" s="220"/>
      <c r="R48" s="220"/>
      <c r="S48" s="220"/>
      <c r="T48" s="220"/>
      <c r="U48" s="68"/>
      <c r="V48" s="68"/>
      <c r="W48" s="13"/>
      <c r="X48" s="15"/>
      <c r="Y48" s="15"/>
      <c r="Z48" s="15"/>
      <c r="AA48" s="15"/>
      <c r="AB48" s="15"/>
      <c r="AC48" s="15"/>
      <c r="AD48" s="15"/>
      <c r="AE48" s="15"/>
      <c r="AF48" s="15"/>
      <c r="AG48" s="99"/>
      <c r="AH48" s="108"/>
      <c r="AI48" s="108"/>
      <c r="AJ48" s="108"/>
      <c r="AK48" s="108"/>
      <c r="AL48" s="108"/>
      <c r="AM48" s="108"/>
      <c r="AN48" s="108"/>
      <c r="AO48" s="108"/>
    </row>
    <row r="49" spans="2:41" ht="137.25" customHeight="1">
      <c r="B49" s="36"/>
      <c r="C49" s="220"/>
      <c r="D49" s="551"/>
      <c r="E49" s="552"/>
      <c r="F49" s="552"/>
      <c r="G49" s="552"/>
      <c r="H49" s="552"/>
      <c r="I49" s="552"/>
      <c r="J49" s="552"/>
      <c r="K49" s="552"/>
      <c r="L49" s="552"/>
      <c r="M49" s="552"/>
      <c r="N49" s="552"/>
      <c r="O49" s="552"/>
      <c r="P49" s="552"/>
      <c r="Q49" s="552"/>
      <c r="R49" s="552"/>
      <c r="S49" s="553"/>
      <c r="T49" s="220"/>
      <c r="U49" s="59"/>
      <c r="V49" s="59"/>
      <c r="W49" s="35"/>
      <c r="X49" s="36"/>
      <c r="Y49" s="36"/>
      <c r="Z49" s="36"/>
      <c r="AA49" s="36"/>
      <c r="AB49" s="36"/>
      <c r="AC49" s="36"/>
      <c r="AD49" s="36"/>
      <c r="AE49" s="40"/>
      <c r="AF49" s="40"/>
      <c r="AG49" s="99"/>
      <c r="AH49" s="108"/>
      <c r="AI49" s="108"/>
      <c r="AJ49" s="108"/>
      <c r="AK49" s="108"/>
      <c r="AL49" s="108"/>
      <c r="AM49" s="108"/>
      <c r="AN49" s="108"/>
      <c r="AO49" s="108"/>
    </row>
    <row r="50" spans="2:41" ht="15">
      <c r="B50" s="36"/>
      <c r="C50" s="220"/>
      <c r="D50" s="220"/>
      <c r="E50" s="220"/>
      <c r="F50" s="220"/>
      <c r="G50" s="220"/>
      <c r="H50" s="220"/>
      <c r="I50" s="220"/>
      <c r="J50" s="220"/>
      <c r="K50" s="220"/>
      <c r="L50" s="220"/>
      <c r="M50" s="220"/>
      <c r="N50" s="220"/>
      <c r="O50" s="220"/>
      <c r="P50" s="220"/>
      <c r="Q50" s="220"/>
      <c r="R50" s="220"/>
      <c r="S50" s="220"/>
      <c r="T50" s="220"/>
      <c r="U50" s="59"/>
      <c r="V50" s="59"/>
      <c r="W50" s="35"/>
      <c r="X50" s="36"/>
      <c r="Y50" s="36"/>
      <c r="Z50" s="36"/>
      <c r="AA50" s="36"/>
      <c r="AB50" s="36"/>
      <c r="AC50" s="36"/>
      <c r="AD50" s="36"/>
      <c r="AE50" s="40"/>
      <c r="AF50" s="40"/>
      <c r="AG50" s="99"/>
      <c r="AH50" s="108"/>
      <c r="AI50" s="108"/>
      <c r="AJ50" s="108"/>
      <c r="AK50" s="108"/>
      <c r="AL50" s="108"/>
      <c r="AM50" s="108"/>
      <c r="AN50" s="108"/>
      <c r="AO50" s="108"/>
    </row>
    <row r="51" spans="2:41" ht="63.75" customHeight="1">
      <c r="B51" s="36"/>
      <c r="C51" s="718" t="s">
        <v>276</v>
      </c>
      <c r="D51" s="718"/>
      <c r="E51" s="718"/>
      <c r="F51" s="718"/>
      <c r="G51" s="718"/>
      <c r="H51" s="718"/>
      <c r="I51" s="718"/>
      <c r="J51" s="718"/>
      <c r="K51" s="718"/>
      <c r="L51" s="718"/>
      <c r="M51" s="718"/>
      <c r="N51" s="718"/>
      <c r="O51" s="718"/>
      <c r="P51" s="718"/>
      <c r="Q51" s="718"/>
      <c r="R51" s="718"/>
      <c r="S51" s="718"/>
      <c r="T51" s="241"/>
      <c r="U51" s="59"/>
      <c r="V51" s="719"/>
      <c r="W51" s="720"/>
      <c r="X51" s="720"/>
      <c r="Y51" s="720"/>
      <c r="Z51" s="720"/>
      <c r="AA51" s="720"/>
      <c r="AB51" s="720"/>
      <c r="AC51" s="721"/>
      <c r="AD51" s="36"/>
      <c r="AE51" s="40"/>
      <c r="AF51" s="40"/>
      <c r="AG51" s="99"/>
      <c r="AH51" s="108"/>
      <c r="AI51" s="108"/>
      <c r="AJ51" s="108"/>
      <c r="AK51" s="108"/>
      <c r="AL51" s="108"/>
      <c r="AM51" s="108"/>
      <c r="AN51" s="108"/>
      <c r="AO51" s="108"/>
    </row>
    <row r="52" spans="2:41" ht="15">
      <c r="B52" s="36"/>
      <c r="C52" s="316"/>
      <c r="D52" s="316"/>
      <c r="E52" s="316"/>
      <c r="F52" s="316"/>
      <c r="G52" s="316"/>
      <c r="H52" s="316"/>
      <c r="I52" s="316"/>
      <c r="J52" s="316"/>
      <c r="K52" s="316"/>
      <c r="L52" s="316"/>
      <c r="M52" s="316"/>
      <c r="N52" s="316"/>
      <c r="O52" s="316"/>
      <c r="P52" s="316"/>
      <c r="Q52" s="316"/>
      <c r="R52" s="316"/>
      <c r="S52" s="316"/>
      <c r="T52" s="316"/>
      <c r="U52" s="59"/>
      <c r="V52" s="59"/>
      <c r="W52" s="35"/>
      <c r="X52" s="36"/>
      <c r="Y52" s="36"/>
      <c r="Z52" s="36"/>
      <c r="AA52" s="36"/>
      <c r="AB52" s="36"/>
      <c r="AC52" s="36"/>
      <c r="AD52" s="36"/>
      <c r="AE52" s="40"/>
      <c r="AF52" s="40"/>
      <c r="AG52" s="99"/>
      <c r="AH52" s="108"/>
      <c r="AI52" s="108"/>
      <c r="AJ52" s="108"/>
      <c r="AK52" s="108"/>
      <c r="AL52" s="108"/>
      <c r="AM52" s="108"/>
      <c r="AN52" s="108"/>
      <c r="AO52" s="108"/>
    </row>
    <row r="53" spans="2:41" ht="63.75" customHeight="1">
      <c r="B53" s="36"/>
      <c r="C53" s="718" t="s">
        <v>277</v>
      </c>
      <c r="D53" s="718"/>
      <c r="E53" s="718"/>
      <c r="F53" s="718"/>
      <c r="G53" s="718"/>
      <c r="H53" s="718"/>
      <c r="I53" s="718"/>
      <c r="J53" s="718"/>
      <c r="K53" s="718"/>
      <c r="L53" s="718"/>
      <c r="M53" s="718"/>
      <c r="N53" s="718"/>
      <c r="O53" s="718"/>
      <c r="P53" s="718"/>
      <c r="Q53" s="718"/>
      <c r="R53" s="718"/>
      <c r="S53" s="718"/>
      <c r="T53" s="315"/>
      <c r="U53" s="316"/>
      <c r="V53" s="719"/>
      <c r="W53" s="720"/>
      <c r="X53" s="720"/>
      <c r="Y53" s="720"/>
      <c r="Z53" s="720"/>
      <c r="AA53" s="720"/>
      <c r="AB53" s="720"/>
      <c r="AC53" s="721"/>
      <c r="AD53" s="40"/>
      <c r="AE53" s="40"/>
      <c r="AF53" s="99"/>
      <c r="AG53" s="108"/>
      <c r="AH53" s="108"/>
      <c r="AI53" s="108"/>
      <c r="AJ53" s="108"/>
      <c r="AK53" s="108"/>
      <c r="AL53" s="108"/>
      <c r="AM53" s="108"/>
      <c r="AN53" s="108"/>
    </row>
    <row r="54" spans="2:41" ht="15">
      <c r="B54" s="36"/>
      <c r="C54" s="241"/>
      <c r="D54" s="241"/>
      <c r="E54" s="241"/>
      <c r="F54" s="241"/>
      <c r="G54" s="241"/>
      <c r="H54" s="241"/>
      <c r="I54" s="241"/>
      <c r="J54" s="241"/>
      <c r="K54" s="241"/>
      <c r="L54" s="241"/>
      <c r="M54" s="241"/>
      <c r="N54" s="241"/>
      <c r="O54" s="241"/>
      <c r="P54" s="241"/>
      <c r="Q54" s="241"/>
      <c r="R54" s="241"/>
      <c r="S54" s="241"/>
      <c r="T54" s="241"/>
      <c r="U54" s="59"/>
      <c r="V54" s="59"/>
      <c r="W54" s="35"/>
      <c r="X54" s="36"/>
      <c r="Y54" s="36"/>
      <c r="Z54" s="36"/>
      <c r="AA54" s="36"/>
      <c r="AB54" s="36"/>
      <c r="AC54" s="36"/>
      <c r="AD54" s="36"/>
      <c r="AE54" s="40"/>
      <c r="AF54" s="40"/>
      <c r="AG54" s="99"/>
      <c r="AH54" s="108"/>
      <c r="AI54" s="108"/>
      <c r="AJ54" s="108"/>
      <c r="AK54" s="108"/>
      <c r="AL54" s="108"/>
      <c r="AM54" s="108"/>
      <c r="AN54" s="108"/>
      <c r="AO54" s="108"/>
    </row>
    <row r="55" spans="2:41" ht="57.75" customHeight="1">
      <c r="B55" s="36"/>
      <c r="C55" s="718" t="s">
        <v>240</v>
      </c>
      <c r="D55" s="718"/>
      <c r="E55" s="718"/>
      <c r="F55" s="718"/>
      <c r="G55" s="718"/>
      <c r="H55" s="718"/>
      <c r="I55" s="718"/>
      <c r="J55" s="718"/>
      <c r="K55" s="718"/>
      <c r="L55" s="718"/>
      <c r="M55" s="718"/>
      <c r="N55" s="718"/>
      <c r="O55" s="718"/>
      <c r="P55" s="718"/>
      <c r="Q55" s="718"/>
      <c r="R55" s="718"/>
      <c r="S55" s="718"/>
      <c r="T55" s="65"/>
      <c r="U55" s="205"/>
      <c r="V55" s="719"/>
      <c r="W55" s="720"/>
      <c r="X55" s="720"/>
      <c r="Y55" s="720"/>
      <c r="Z55" s="720"/>
      <c r="AA55" s="720"/>
      <c r="AB55" s="720"/>
      <c r="AC55" s="721"/>
      <c r="AD55" s="36"/>
      <c r="AE55" s="40"/>
      <c r="AF55" s="40"/>
      <c r="AG55" s="99"/>
      <c r="AH55" s="108"/>
      <c r="AI55" s="108"/>
      <c r="AJ55" s="108"/>
      <c r="AK55" s="108"/>
      <c r="AL55" s="108"/>
      <c r="AM55" s="108"/>
      <c r="AN55" s="108"/>
      <c r="AO55" s="108"/>
    </row>
    <row r="56" spans="2:41" ht="15">
      <c r="B56" s="36"/>
      <c r="C56" s="220"/>
      <c r="D56" s="220"/>
      <c r="E56" s="220"/>
      <c r="F56" s="220"/>
      <c r="G56" s="220"/>
      <c r="H56" s="220"/>
      <c r="I56" s="220"/>
      <c r="J56" s="220"/>
      <c r="K56" s="220"/>
      <c r="L56" s="220"/>
      <c r="M56" s="220"/>
      <c r="N56" s="220"/>
      <c r="O56" s="220"/>
      <c r="P56" s="220"/>
      <c r="Q56" s="220"/>
      <c r="R56" s="220"/>
      <c r="S56" s="220"/>
      <c r="T56" s="220"/>
      <c r="U56" s="59"/>
      <c r="V56" s="59"/>
      <c r="W56" s="35"/>
      <c r="X56" s="36"/>
      <c r="Y56" s="36"/>
      <c r="Z56" s="36"/>
      <c r="AA56" s="36"/>
      <c r="AB56" s="36"/>
      <c r="AC56" s="36"/>
      <c r="AD56" s="36"/>
      <c r="AE56" s="40"/>
      <c r="AF56" s="40"/>
      <c r="AG56" s="99"/>
      <c r="AH56" s="108"/>
      <c r="AI56" s="108"/>
      <c r="AJ56" s="108"/>
      <c r="AK56" s="108"/>
      <c r="AL56" s="108"/>
      <c r="AM56" s="108"/>
      <c r="AN56" s="108"/>
      <c r="AO56" s="108"/>
    </row>
    <row r="57" spans="2:41" ht="17.25">
      <c r="B57" s="36"/>
      <c r="C57" s="201" t="s">
        <v>239</v>
      </c>
      <c r="D57" s="214"/>
      <c r="E57" s="214"/>
      <c r="F57" s="214"/>
      <c r="G57" s="214"/>
      <c r="H57" s="214"/>
      <c r="I57" s="214"/>
      <c r="J57" s="214"/>
      <c r="K57" s="214"/>
      <c r="L57" s="214"/>
      <c r="M57" s="214"/>
      <c r="N57" s="214"/>
      <c r="O57" s="214"/>
      <c r="P57" s="214"/>
      <c r="Q57" s="214"/>
      <c r="R57" s="214"/>
      <c r="S57" s="214"/>
      <c r="T57" s="214"/>
      <c r="U57" s="68"/>
      <c r="V57" s="719"/>
      <c r="W57" s="720"/>
      <c r="X57" s="720"/>
      <c r="Y57" s="720"/>
      <c r="Z57" s="720"/>
      <c r="AA57" s="720"/>
      <c r="AB57" s="720"/>
      <c r="AC57" s="721"/>
      <c r="AD57" s="15"/>
      <c r="AE57" s="15"/>
      <c r="AF57" s="15"/>
      <c r="AG57" s="37"/>
      <c r="AH57" s="15"/>
      <c r="AI57" s="15"/>
      <c r="AJ57" s="15"/>
      <c r="AK57" s="15"/>
      <c r="AL57" s="15"/>
      <c r="AM57" s="13"/>
      <c r="AN57" s="13"/>
    </row>
    <row r="58" spans="2:41" ht="15">
      <c r="B58" s="36"/>
      <c r="C58" s="58"/>
      <c r="D58" s="214"/>
      <c r="E58" s="214"/>
      <c r="F58" s="214"/>
      <c r="G58" s="214"/>
      <c r="H58" s="214"/>
      <c r="I58" s="214"/>
      <c r="J58" s="214"/>
      <c r="K58" s="214"/>
      <c r="L58" s="214"/>
      <c r="M58" s="214"/>
      <c r="N58" s="214"/>
      <c r="O58" s="214"/>
      <c r="P58" s="214"/>
      <c r="Q58" s="214"/>
      <c r="R58" s="214"/>
      <c r="S58" s="214"/>
      <c r="T58" s="214"/>
      <c r="U58" s="68"/>
      <c r="V58" s="68"/>
      <c r="W58" s="13"/>
      <c r="X58" s="15"/>
      <c r="Y58" s="15"/>
      <c r="Z58" s="15"/>
      <c r="AA58" s="15"/>
      <c r="AB58" s="15"/>
      <c r="AC58" s="15"/>
      <c r="AD58" s="15"/>
      <c r="AE58" s="15"/>
      <c r="AF58" s="15"/>
      <c r="AG58" s="37"/>
      <c r="AH58" s="15"/>
      <c r="AI58" s="15"/>
      <c r="AJ58" s="15"/>
      <c r="AK58" s="15"/>
      <c r="AL58" s="15"/>
      <c r="AM58" s="13"/>
      <c r="AN58" s="13"/>
    </row>
    <row r="59" spans="2:41" ht="56.25" customHeight="1">
      <c r="B59" s="36"/>
      <c r="C59" s="751" t="s">
        <v>242</v>
      </c>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D59" s="631"/>
      <c r="AE59" s="632"/>
      <c r="AF59" s="633"/>
      <c r="AG59" s="99"/>
      <c r="AH59" s="108"/>
      <c r="AI59" s="108"/>
      <c r="AJ59" s="108"/>
      <c r="AK59" s="108"/>
      <c r="AL59" s="108"/>
      <c r="AM59" s="108"/>
      <c r="AN59" s="108"/>
      <c r="AO59" s="108"/>
    </row>
    <row r="60" spans="2:41" ht="56.25" customHeight="1">
      <c r="B60" s="36"/>
      <c r="C60" s="751" t="s">
        <v>241</v>
      </c>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D60" s="631"/>
      <c r="AE60" s="632"/>
      <c r="AF60" s="633"/>
      <c r="AG60" s="99"/>
      <c r="AH60" s="108"/>
      <c r="AI60" s="108"/>
      <c r="AJ60" s="108"/>
      <c r="AK60" s="108"/>
      <c r="AL60" s="108"/>
      <c r="AM60" s="108"/>
      <c r="AN60" s="108"/>
      <c r="AO60" s="108"/>
    </row>
    <row r="61" spans="2:41" ht="49.5" customHeight="1">
      <c r="B61" s="36"/>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G61" s="162"/>
      <c r="AH61" s="4"/>
      <c r="AI61" s="4"/>
      <c r="AJ61" s="4"/>
      <c r="AK61" s="4"/>
      <c r="AL61" s="4"/>
      <c r="AM61" s="4"/>
      <c r="AN61" s="4"/>
      <c r="AO61" s="4"/>
    </row>
    <row r="62" spans="2:41" s="4" customFormat="1" ht="12.75" customHeight="1">
      <c r="B62" s="36"/>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40"/>
      <c r="AD62" s="40"/>
      <c r="AE62" s="40"/>
      <c r="AF62" s="40"/>
      <c r="AG62" s="40"/>
      <c r="AH62" s="25"/>
      <c r="AI62" s="25"/>
      <c r="AJ62" s="25"/>
      <c r="AK62" s="1"/>
      <c r="AL62" s="1"/>
      <c r="AM62" s="1"/>
      <c r="AN62" s="1"/>
    </row>
    <row r="65" spans="1:3">
      <c r="A65" s="75"/>
      <c r="B65" s="75"/>
      <c r="C65" s="75"/>
    </row>
    <row r="66" spans="1:3">
      <c r="A66" s="75"/>
      <c r="B66" s="75"/>
      <c r="C66" s="75"/>
    </row>
    <row r="67" spans="1:3">
      <c r="B67" s="75"/>
    </row>
  </sheetData>
  <sheetProtection selectLockedCells="1"/>
  <mergeCells count="61">
    <mergeCell ref="C61:AB61"/>
    <mergeCell ref="C60:AB60"/>
    <mergeCell ref="AD60:AF60"/>
    <mergeCell ref="C55:S55"/>
    <mergeCell ref="D49:S49"/>
    <mergeCell ref="AD59:AF59"/>
    <mergeCell ref="C59:AB59"/>
    <mergeCell ref="V55:AC55"/>
    <mergeCell ref="V57:AC57"/>
    <mergeCell ref="C51:S51"/>
    <mergeCell ref="V51:AC51"/>
    <mergeCell ref="N47:S47"/>
    <mergeCell ref="D42:P42"/>
    <mergeCell ref="Q42:R42"/>
    <mergeCell ref="D43:P43"/>
    <mergeCell ref="D44:P44"/>
    <mergeCell ref="Q44:R44"/>
    <mergeCell ref="D45:P45"/>
    <mergeCell ref="X26:AE26"/>
    <mergeCell ref="X28:AE28"/>
    <mergeCell ref="X30:AE30"/>
    <mergeCell ref="Q46:R46"/>
    <mergeCell ref="C23:U23"/>
    <mergeCell ref="AA33:AC33"/>
    <mergeCell ref="AA32:AC32"/>
    <mergeCell ref="C33:Y33"/>
    <mergeCell ref="D46:P46"/>
    <mergeCell ref="D35:AE38"/>
    <mergeCell ref="C14:K14"/>
    <mergeCell ref="L14:O14"/>
    <mergeCell ref="P14:S14"/>
    <mergeCell ref="X20:AE20"/>
    <mergeCell ref="X18:AE18"/>
    <mergeCell ref="C18:U18"/>
    <mergeCell ref="X16:AE16"/>
    <mergeCell ref="C16:U16"/>
    <mergeCell ref="C12:K12"/>
    <mergeCell ref="B1:AG1"/>
    <mergeCell ref="C5:T5"/>
    <mergeCell ref="U5:AF5"/>
    <mergeCell ref="L11:O11"/>
    <mergeCell ref="P11:S11"/>
    <mergeCell ref="C10:AF10"/>
    <mergeCell ref="L12:O12"/>
    <mergeCell ref="P12:S12"/>
    <mergeCell ref="C13:K13"/>
    <mergeCell ref="L13:O13"/>
    <mergeCell ref="P13:S13"/>
    <mergeCell ref="C53:S53"/>
    <mergeCell ref="V53:AC53"/>
    <mergeCell ref="X21:AE21"/>
    <mergeCell ref="X22:AE22"/>
    <mergeCell ref="C20:U20"/>
    <mergeCell ref="C21:U21"/>
    <mergeCell ref="Q43:R43"/>
    <mergeCell ref="X24:AE24"/>
    <mergeCell ref="C22:U22"/>
    <mergeCell ref="D34:I34"/>
    <mergeCell ref="C26:W26"/>
    <mergeCell ref="X23:AE23"/>
    <mergeCell ref="C32:W32"/>
  </mergeCells>
  <phoneticPr fontId="9" type="noConversion"/>
  <dataValidations count="5">
    <dataValidation type="list" allowBlank="1" showInputMessage="1" showErrorMessage="1" sqref="AA32:AC33 AD59:AD60">
      <formula1>"Oui,Non"</formula1>
    </dataValidation>
    <dataValidation type="list" allowBlank="1" showInputMessage="1" showErrorMessage="1" sqref="X28:AE29 V57:AC57 V55:AC55 X16 X20:X21 X23 X18 Q43:Q46 V51:AC53">
      <formula1>"oui,non"</formula1>
    </dataValidation>
    <dataValidation operator="lessThan" allowBlank="1" showInputMessage="1" showErrorMessage="1" sqref="AJ12:AM14 AG42:AM46"/>
    <dataValidation type="list" allowBlank="1" showInputMessage="1" showErrorMessage="1" sqref="X22:AE22">
      <formula1>"Au fil de l'eau,En clôture"</formula1>
    </dataValidation>
    <dataValidation type="list" allowBlank="1" showInputMessage="1" showErrorMessage="1" sqref="L12:O14">
      <formula1>"Au fil de l'eau,Quotidienne,Hebdomadaire,Mensuelle,Trimestrielle,Autres (précisez)"</formula1>
    </dataValidation>
  </dataValidations>
  <printOptions horizontalCentered="1" verticalCentered="1"/>
  <pageMargins left="0.39370078740157483" right="0.39370078740157483" top="0.19685039370078741" bottom="0.39370078740157483" header="0.19685039370078741" footer="0.19685039370078741"/>
  <pageSetup paperSize="9" scale="50"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8"/>
  <sheetViews>
    <sheetView showGridLines="0" showRuler="0" view="pageBreakPreview" zoomScale="80" zoomScaleNormal="85" zoomScaleSheetLayoutView="80" workbookViewId="0">
      <selection activeCell="AP47" sqref="AP47"/>
    </sheetView>
  </sheetViews>
  <sheetFormatPr baseColWidth="10" defaultColWidth="46.42578125" defaultRowHeight="12.75"/>
  <cols>
    <col min="1" max="1" width="8.28515625" style="300" customWidth="1"/>
    <col min="2" max="2" width="66.7109375" style="300" customWidth="1"/>
    <col min="3" max="3" width="8.28515625" style="300" customWidth="1"/>
    <col min="4" max="16384" width="46.42578125" style="300"/>
  </cols>
  <sheetData>
    <row r="1" spans="1:3" s="298" customFormat="1" ht="13.5" thickBot="1"/>
    <row r="2" spans="1:3" s="298" customFormat="1" ht="26.25" customHeight="1" thickBot="1">
      <c r="B2" s="299" t="s">
        <v>221</v>
      </c>
    </row>
    <row r="3" spans="1:3" ht="12.75" customHeight="1">
      <c r="B3" s="301"/>
    </row>
    <row r="4" spans="1:3" ht="13.5" customHeight="1">
      <c r="A4" s="302"/>
      <c r="B4" s="303"/>
      <c r="C4" s="302"/>
    </row>
    <row r="5" spans="1:3" ht="9.75" customHeight="1">
      <c r="B5" s="298"/>
    </row>
    <row r="6" spans="1:3" ht="72" customHeight="1">
      <c r="B6" s="304" t="s">
        <v>206</v>
      </c>
    </row>
    <row r="7" spans="1:3" ht="24" customHeight="1" thickBot="1">
      <c r="B7" s="298"/>
    </row>
    <row r="8" spans="1:3" ht="408.75" customHeight="1" thickBot="1">
      <c r="B8" s="405"/>
    </row>
    <row r="9" spans="1:3" ht="12.75" customHeight="1">
      <c r="B9" s="298"/>
    </row>
    <row r="10" spans="1:3" ht="15" customHeight="1">
      <c r="B10" s="298"/>
    </row>
    <row r="11" spans="1:3" ht="12.75" customHeight="1">
      <c r="B11" s="298"/>
    </row>
    <row r="12" spans="1:3" ht="12.75" customHeight="1">
      <c r="B12" s="305"/>
    </row>
    <row r="13" spans="1:3" ht="15">
      <c r="B13" s="306"/>
    </row>
    <row r="14" spans="1:3" ht="12.75" customHeight="1">
      <c r="B14" s="305"/>
    </row>
    <row r="15" spans="1:3" ht="12.75" customHeight="1">
      <c r="B15" s="305"/>
    </row>
    <row r="16" spans="1:3" ht="12.75" customHeight="1">
      <c r="B16" s="305"/>
    </row>
    <row r="17" spans="1:2" ht="12.75" customHeight="1">
      <c r="B17" s="305"/>
    </row>
    <row r="18" spans="1:2" ht="12.75" customHeight="1">
      <c r="B18" s="305"/>
    </row>
    <row r="19" spans="1:2" ht="15.75">
      <c r="B19" s="307"/>
    </row>
    <row r="20" spans="1:2" ht="12.75" customHeight="1">
      <c r="B20" s="305"/>
    </row>
    <row r="21" spans="1:2" ht="12.75" customHeight="1">
      <c r="B21" s="305"/>
    </row>
    <row r="22" spans="1:2" ht="12.75" customHeight="1">
      <c r="B22" s="305"/>
    </row>
    <row r="23" spans="1:2" ht="24.75" customHeight="1">
      <c r="B23" s="305"/>
    </row>
    <row r="24" spans="1:2" ht="12.75" customHeight="1">
      <c r="B24" s="305"/>
    </row>
    <row r="25" spans="1:2" ht="12.75" customHeight="1">
      <c r="B25" s="305"/>
    </row>
    <row r="26" spans="1:2" ht="12.75" customHeight="1">
      <c r="B26" s="305"/>
    </row>
    <row r="27" spans="1:2" ht="12.75" customHeight="1">
      <c r="B27" s="305"/>
    </row>
    <row r="28" spans="1:2" ht="12" customHeight="1">
      <c r="B28" s="305"/>
    </row>
    <row r="29" spans="1:2" ht="25.5" customHeight="1">
      <c r="B29" s="305"/>
    </row>
    <row r="30" spans="1:2" ht="18" customHeight="1">
      <c r="B30" s="305"/>
    </row>
    <row r="31" spans="1:2" s="298" customFormat="1" ht="12.75" customHeight="1">
      <c r="A31" s="308"/>
      <c r="B31" s="300"/>
    </row>
    <row r="32" spans="1:2" s="298" customFormat="1">
      <c r="A32" s="308"/>
      <c r="B32" s="300"/>
    </row>
    <row r="33" spans="1:2" s="298" customFormat="1">
      <c r="A33" s="308"/>
      <c r="B33" s="300"/>
    </row>
    <row r="34" spans="1:2" s="298" customFormat="1">
      <c r="A34" s="308"/>
      <c r="B34" s="300"/>
    </row>
    <row r="35" spans="1:2" s="298" customFormat="1" ht="22.9" customHeight="1">
      <c r="A35" s="308"/>
      <c r="B35" s="300"/>
    </row>
    <row r="36" spans="1:2" s="298" customFormat="1">
      <c r="A36" s="308"/>
      <c r="B36" s="300"/>
    </row>
    <row r="37" spans="1:2" s="298" customFormat="1">
      <c r="A37" s="308"/>
      <c r="B37" s="300"/>
    </row>
    <row r="38" spans="1:2" s="298" customFormat="1">
      <c r="A38" s="308"/>
      <c r="B38" s="300"/>
    </row>
    <row r="39" spans="1:2" s="298" customFormat="1">
      <c r="A39" s="308"/>
      <c r="B39" s="300"/>
    </row>
    <row r="40" spans="1:2" s="298" customFormat="1">
      <c r="A40" s="308"/>
      <c r="B40" s="300"/>
    </row>
    <row r="41" spans="1:2" s="310" customFormat="1" ht="12.75" customHeight="1">
      <c r="A41" s="309"/>
      <c r="B41" s="300"/>
    </row>
    <row r="42" spans="1:2" s="310" customFormat="1" ht="12.75" customHeight="1">
      <c r="A42" s="309"/>
      <c r="B42" s="300"/>
    </row>
    <row r="43" spans="1:2" s="298" customFormat="1">
      <c r="A43" s="308"/>
      <c r="B43" s="300"/>
    </row>
    <row r="44" spans="1:2" s="298" customFormat="1" ht="6.75" customHeight="1">
      <c r="A44" s="308"/>
      <c r="B44" s="300"/>
    </row>
    <row r="45" spans="1:2" s="298" customFormat="1" ht="13.15" customHeight="1">
      <c r="A45" s="308"/>
      <c r="B45" s="300"/>
    </row>
    <row r="46" spans="1:2" s="298" customFormat="1" ht="13.15" customHeight="1">
      <c r="A46" s="308"/>
      <c r="B46" s="300"/>
    </row>
    <row r="47" spans="1:2" s="298" customFormat="1" ht="12.75" customHeight="1">
      <c r="A47" s="308"/>
      <c r="B47" s="300"/>
    </row>
    <row r="48" spans="1:2" s="298" customFormat="1" ht="5.25" customHeight="1">
      <c r="A48" s="308"/>
      <c r="B48" s="300"/>
    </row>
    <row r="49" spans="1:2" s="298" customFormat="1" ht="12.75" customHeight="1">
      <c r="A49" s="308"/>
      <c r="B49" s="300"/>
    </row>
    <row r="50" spans="1:2" s="298" customFormat="1" ht="5.25" customHeight="1">
      <c r="A50" s="308"/>
      <c r="B50" s="300"/>
    </row>
    <row r="51" spans="1:2" s="298" customFormat="1" ht="35.25" customHeight="1">
      <c r="A51" s="308"/>
      <c r="B51" s="300"/>
    </row>
    <row r="52" spans="1:2" s="298" customFormat="1" ht="5.25" customHeight="1">
      <c r="A52" s="308"/>
      <c r="B52" s="300"/>
    </row>
    <row r="53" spans="1:2" s="298" customFormat="1">
      <c r="A53" s="308"/>
      <c r="B53" s="300"/>
    </row>
    <row r="54" spans="1:2" s="298" customFormat="1" ht="11.25" customHeight="1">
      <c r="A54" s="308"/>
      <c r="B54" s="300"/>
    </row>
    <row r="55" spans="1:2" s="298" customFormat="1" ht="14.25" customHeight="1">
      <c r="A55" s="308"/>
      <c r="B55" s="300"/>
    </row>
    <row r="56" spans="1:2" s="298" customFormat="1" ht="14.25" customHeight="1">
      <c r="A56" s="308"/>
      <c r="B56" s="300"/>
    </row>
    <row r="57" spans="1:2" s="298" customFormat="1" ht="15" customHeight="1">
      <c r="A57" s="308"/>
      <c r="B57" s="300"/>
    </row>
    <row r="58" spans="1:2" s="298" customFormat="1" ht="12" customHeight="1">
      <c r="A58" s="308"/>
      <c r="B58" s="300"/>
    </row>
    <row r="59" spans="1:2" s="298" customFormat="1" ht="13.5" customHeight="1">
      <c r="A59" s="308"/>
      <c r="B59" s="300"/>
    </row>
    <row r="60" spans="1:2" s="298" customFormat="1" ht="13.5" customHeight="1">
      <c r="A60" s="308"/>
      <c r="B60" s="300"/>
    </row>
    <row r="61" spans="1:2" s="298" customFormat="1">
      <c r="A61" s="308"/>
      <c r="B61" s="300"/>
    </row>
    <row r="62" spans="1:2" s="298" customFormat="1" ht="10.5" customHeight="1">
      <c r="A62" s="308"/>
      <c r="B62" s="300"/>
    </row>
    <row r="63" spans="1:2" s="298" customFormat="1" ht="18" customHeight="1">
      <c r="A63" s="308"/>
      <c r="B63" s="300"/>
    </row>
    <row r="64" spans="1:2" s="298" customFormat="1" ht="14.25" customHeight="1">
      <c r="A64" s="308"/>
      <c r="B64" s="300"/>
    </row>
    <row r="65" spans="1:2" s="298" customFormat="1" ht="16.5" customHeight="1">
      <c r="A65" s="308"/>
      <c r="B65" s="300"/>
    </row>
    <row r="66" spans="1:2" s="298" customFormat="1" ht="18" customHeight="1">
      <c r="A66" s="308"/>
      <c r="B66" s="300"/>
    </row>
    <row r="67" spans="1:2" s="298" customFormat="1" ht="25.5" customHeight="1">
      <c r="A67" s="308"/>
      <c r="B67" s="300"/>
    </row>
    <row r="68" spans="1:2" s="298" customFormat="1" ht="21" customHeight="1">
      <c r="A68" s="308"/>
      <c r="B68" s="300"/>
    </row>
    <row r="69" spans="1:2" s="298" customFormat="1" ht="18.75" customHeight="1">
      <c r="A69" s="308"/>
      <c r="B69" s="300"/>
    </row>
    <row r="70" spans="1:2" s="298" customFormat="1" ht="18" customHeight="1">
      <c r="A70" s="308"/>
      <c r="B70" s="300"/>
    </row>
    <row r="71" spans="1:2" s="298" customFormat="1">
      <c r="A71" s="308"/>
      <c r="B71" s="300"/>
    </row>
    <row r="72" spans="1:2" s="298" customFormat="1">
      <c r="A72" s="308"/>
      <c r="B72" s="300"/>
    </row>
    <row r="73" spans="1:2" s="298" customFormat="1">
      <c r="A73" s="308"/>
      <c r="B73" s="300"/>
    </row>
    <row r="74" spans="1:2" s="298" customFormat="1">
      <c r="A74" s="308"/>
      <c r="B74" s="300"/>
    </row>
    <row r="75" spans="1:2" s="298" customFormat="1" ht="24.75" customHeight="1">
      <c r="A75" s="308"/>
      <c r="B75" s="300"/>
    </row>
    <row r="76" spans="1:2" s="298" customFormat="1" ht="12.75" customHeight="1">
      <c r="A76" s="308"/>
      <c r="B76" s="300"/>
    </row>
    <row r="77" spans="1:2" s="298" customFormat="1" ht="13.5" customHeight="1">
      <c r="A77" s="308"/>
      <c r="B77" s="300"/>
    </row>
    <row r="78" spans="1:2" s="298" customFormat="1">
      <c r="A78" s="308"/>
      <c r="B78" s="300"/>
    </row>
    <row r="79" spans="1:2" s="298" customFormat="1" ht="12.75" customHeight="1">
      <c r="A79" s="308"/>
      <c r="B79" s="300"/>
    </row>
    <row r="80" spans="1:2" s="310" customFormat="1" ht="16.5" customHeight="1">
      <c r="A80" s="309"/>
      <c r="B80" s="300"/>
    </row>
    <row r="81" spans="1:2" s="310" customFormat="1" ht="12.75" customHeight="1">
      <c r="A81" s="309"/>
      <c r="B81" s="300"/>
    </row>
    <row r="82" spans="1:2" s="298" customFormat="1">
      <c r="A82" s="308"/>
      <c r="B82" s="300"/>
    </row>
    <row r="83" spans="1:2" s="298" customFormat="1" ht="6.75" customHeight="1">
      <c r="A83" s="308"/>
      <c r="B83" s="300"/>
    </row>
    <row r="84" spans="1:2" s="298" customFormat="1" ht="24.75" customHeight="1">
      <c r="A84" s="308"/>
      <c r="B84" s="300"/>
    </row>
    <row r="85" spans="1:2" s="298" customFormat="1" ht="5.25" customHeight="1">
      <c r="A85" s="308"/>
      <c r="B85" s="300"/>
    </row>
    <row r="86" spans="1:2" s="298" customFormat="1">
      <c r="A86" s="308"/>
      <c r="B86" s="300"/>
    </row>
    <row r="87" spans="1:2" s="298" customFormat="1" ht="5.25" customHeight="1">
      <c r="A87" s="308"/>
      <c r="B87" s="300"/>
    </row>
    <row r="88" spans="1:2" s="298" customFormat="1" ht="24.75" customHeight="1">
      <c r="A88" s="308"/>
      <c r="B88" s="300"/>
    </row>
    <row r="89" spans="1:2" s="298" customFormat="1" ht="5.25" customHeight="1">
      <c r="A89" s="308"/>
      <c r="B89" s="300"/>
    </row>
    <row r="90" spans="1:2" s="298" customFormat="1">
      <c r="A90" s="308"/>
      <c r="B90" s="300"/>
    </row>
    <row r="91" spans="1:2" s="298" customFormat="1" ht="5.25" customHeight="1">
      <c r="A91" s="308"/>
      <c r="B91" s="300"/>
    </row>
    <row r="92" spans="1:2" s="298" customFormat="1" ht="27.75" customHeight="1">
      <c r="A92" s="308"/>
      <c r="B92" s="300"/>
    </row>
    <row r="93" spans="1:2" s="298" customFormat="1" ht="13.5" customHeight="1">
      <c r="A93" s="308"/>
      <c r="B93" s="300"/>
    </row>
    <row r="94" spans="1:2" s="298" customFormat="1" ht="12" customHeight="1">
      <c r="A94" s="308"/>
      <c r="B94" s="300"/>
    </row>
    <row r="95" spans="1:2" s="298" customFormat="1" ht="13.5" customHeight="1">
      <c r="A95" s="308"/>
      <c r="B95" s="300"/>
    </row>
    <row r="96" spans="1:2" s="298" customFormat="1" ht="15.75" customHeight="1">
      <c r="A96" s="308"/>
      <c r="B96" s="300"/>
    </row>
    <row r="97" spans="1:2" s="298" customFormat="1" ht="13.5" customHeight="1">
      <c r="A97" s="308"/>
      <c r="B97" s="300"/>
    </row>
    <row r="98" spans="1:2" s="298" customFormat="1">
      <c r="A98" s="308"/>
      <c r="B98" s="300"/>
    </row>
    <row r="99" spans="1:2" s="298" customFormat="1" ht="15.75" customHeight="1">
      <c r="A99" s="308"/>
      <c r="B99" s="300"/>
    </row>
    <row r="100" spans="1:2" s="298" customFormat="1" ht="14.25" customHeight="1">
      <c r="A100" s="308"/>
      <c r="B100" s="300"/>
    </row>
    <row r="101" spans="1:2" s="298" customFormat="1" ht="18" customHeight="1">
      <c r="A101" s="308"/>
      <c r="B101" s="300"/>
    </row>
    <row r="102" spans="1:2" s="298" customFormat="1" ht="15.75" customHeight="1">
      <c r="A102" s="308"/>
      <c r="B102" s="300"/>
    </row>
    <row r="103" spans="1:2" s="298" customFormat="1" ht="15" customHeight="1">
      <c r="A103" s="308"/>
      <c r="B103" s="300"/>
    </row>
    <row r="104" spans="1:2" s="298" customFormat="1">
      <c r="A104" s="308"/>
      <c r="B104" s="300"/>
    </row>
    <row r="105" spans="1:2" s="298" customFormat="1" ht="22.15" customHeight="1">
      <c r="A105" s="308"/>
      <c r="B105" s="300"/>
    </row>
    <row r="106" spans="1:2" s="298" customFormat="1" ht="27.75" customHeight="1">
      <c r="A106" s="308"/>
      <c r="B106" s="300"/>
    </row>
    <row r="107" spans="1:2" s="298" customFormat="1">
      <c r="A107" s="308"/>
      <c r="B107" s="300"/>
    </row>
    <row r="108" spans="1:2" s="298" customFormat="1">
      <c r="A108" s="308"/>
      <c r="B108" s="300"/>
    </row>
    <row r="109" spans="1:2" s="298" customFormat="1" ht="15.75" customHeight="1">
      <c r="A109" s="308"/>
      <c r="B109" s="300"/>
    </row>
    <row r="110" spans="1:2" s="298" customFormat="1" ht="12.75" customHeight="1">
      <c r="A110" s="308"/>
      <c r="B110" s="300"/>
    </row>
    <row r="111" spans="1:2" s="311" customFormat="1" ht="12.75" customHeight="1">
      <c r="A111" s="308"/>
      <c r="B111" s="300"/>
    </row>
    <row r="112" spans="1:2" s="311" customFormat="1" ht="12.75" customHeight="1">
      <c r="A112" s="308"/>
      <c r="B112" s="300"/>
    </row>
    <row r="113" spans="1:2" s="311" customFormat="1" ht="12.75" customHeight="1">
      <c r="A113" s="308"/>
      <c r="B113" s="300"/>
    </row>
    <row r="114" spans="1:2" s="311" customFormat="1" ht="12.75" customHeight="1">
      <c r="A114" s="308"/>
      <c r="B114" s="300"/>
    </row>
    <row r="115" spans="1:2" s="311" customFormat="1" ht="12.75" customHeight="1">
      <c r="A115" s="308"/>
      <c r="B115" s="300"/>
    </row>
    <row r="116" spans="1:2" s="311" customFormat="1" ht="12.75" customHeight="1">
      <c r="A116" s="308"/>
      <c r="B116" s="300"/>
    </row>
    <row r="117" spans="1:2" s="311" customFormat="1" ht="12.75" customHeight="1">
      <c r="A117" s="308"/>
      <c r="B117" s="300"/>
    </row>
    <row r="118" spans="1:2" s="311" customFormat="1" ht="12.75" customHeight="1">
      <c r="A118" s="308"/>
      <c r="B118" s="300"/>
    </row>
    <row r="119" spans="1:2" s="311" customFormat="1" ht="12.75" customHeight="1">
      <c r="A119" s="308"/>
      <c r="B119" s="300"/>
    </row>
    <row r="120" spans="1:2" s="311" customFormat="1" ht="12.75" customHeight="1">
      <c r="A120" s="308"/>
      <c r="B120" s="300"/>
    </row>
    <row r="121" spans="1:2" s="311" customFormat="1" ht="12.75" customHeight="1">
      <c r="A121" s="308"/>
      <c r="B121" s="300"/>
    </row>
    <row r="122" spans="1:2" s="311" customFormat="1" ht="12.75" customHeight="1">
      <c r="A122" s="308"/>
      <c r="B122" s="300"/>
    </row>
    <row r="123" spans="1:2" s="311" customFormat="1" ht="12.75" customHeight="1">
      <c r="A123" s="308"/>
      <c r="B123" s="300"/>
    </row>
    <row r="124" spans="1:2" s="311" customFormat="1" ht="12.75" customHeight="1">
      <c r="A124" s="308"/>
      <c r="B124" s="300"/>
    </row>
    <row r="125" spans="1:2" s="311" customFormat="1" ht="12.75" customHeight="1">
      <c r="A125" s="308"/>
      <c r="B125" s="300"/>
    </row>
    <row r="126" spans="1:2" s="311" customFormat="1" ht="12.75" customHeight="1">
      <c r="A126" s="308"/>
      <c r="B126" s="300"/>
    </row>
    <row r="127" spans="1:2" s="311" customFormat="1" ht="12.75" customHeight="1">
      <c r="A127" s="308"/>
      <c r="B127" s="300"/>
    </row>
    <row r="128" spans="1:2" s="311" customFormat="1" ht="12.75" customHeight="1">
      <c r="A128" s="308"/>
      <c r="B128" s="300"/>
    </row>
    <row r="129" spans="1:2" s="311" customFormat="1" ht="12.75" customHeight="1">
      <c r="A129" s="308"/>
      <c r="B129" s="300"/>
    </row>
    <row r="130" spans="1:2" s="311" customFormat="1" ht="17.25" customHeight="1">
      <c r="A130" s="308"/>
      <c r="B130" s="300"/>
    </row>
    <row r="131" spans="1:2" s="311" customFormat="1" ht="12.75" customHeight="1">
      <c r="A131" s="308"/>
      <c r="B131" s="300"/>
    </row>
    <row r="132" spans="1:2" s="311" customFormat="1" ht="12.75" customHeight="1">
      <c r="A132" s="308"/>
      <c r="B132" s="300"/>
    </row>
    <row r="133" spans="1:2" s="311" customFormat="1" ht="27" customHeight="1">
      <c r="A133" s="308"/>
      <c r="B133" s="300"/>
    </row>
    <row r="134" spans="1:2" s="311" customFormat="1" ht="12.75" customHeight="1">
      <c r="A134" s="308"/>
      <c r="B134" s="300"/>
    </row>
    <row r="135" spans="1:2" s="311" customFormat="1" ht="12.75" customHeight="1">
      <c r="A135" s="308"/>
      <c r="B135" s="300"/>
    </row>
    <row r="136" spans="1:2" s="311" customFormat="1" ht="12.75" customHeight="1">
      <c r="A136" s="308"/>
      <c r="B136" s="300"/>
    </row>
    <row r="137" spans="1:2" s="311" customFormat="1" ht="12.75" customHeight="1">
      <c r="A137" s="308"/>
      <c r="B137" s="300"/>
    </row>
    <row r="138" spans="1:2" s="311" customFormat="1" ht="12.75" customHeight="1">
      <c r="A138" s="308"/>
      <c r="B138" s="300"/>
    </row>
    <row r="139" spans="1:2" ht="16.5" customHeight="1">
      <c r="A139" s="308"/>
    </row>
    <row r="163" ht="28.5" customHeight="1"/>
    <row r="167" ht="25.5" customHeight="1"/>
    <row r="179" ht="22.5" customHeight="1"/>
    <row r="182" ht="16.5" customHeight="1"/>
    <row r="196" ht="25.5" customHeight="1"/>
    <row r="201" ht="22.5" customHeight="1"/>
    <row r="205" ht="21.75" customHeight="1"/>
    <row r="206" ht="15" customHeight="1"/>
    <row r="207" ht="15" customHeight="1"/>
    <row r="209" ht="23.25" customHeight="1"/>
    <row r="267" spans="1:1">
      <c r="A267" s="312" t="s">
        <v>31</v>
      </c>
    </row>
    <row r="268" spans="1:1">
      <c r="A268" s="312" t="s">
        <v>32</v>
      </c>
    </row>
  </sheetData>
  <sheetProtection selectLockedCells="1"/>
  <pageMargins left="0.7" right="0.7" top="0.75" bottom="0.75" header="0.3" footer="0.3"/>
  <pageSetup paperSize="9" fitToHeight="0" orientation="portrait" r:id="rId1"/>
  <rowBreaks count="1" manualBreakCount="1">
    <brk id="80" min="1"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AN269"/>
  <sheetViews>
    <sheetView showGridLines="0" view="pageBreakPreview" zoomScale="85" zoomScaleNormal="85" zoomScaleSheetLayoutView="85" workbookViewId="0">
      <selection activeCell="AP47" sqref="AP47"/>
    </sheetView>
  </sheetViews>
  <sheetFormatPr baseColWidth="10" defaultColWidth="9.140625" defaultRowHeight="12.75"/>
  <cols>
    <col min="1" max="2" width="3.5703125" style="4" customWidth="1"/>
    <col min="3" max="3" width="47.42578125" style="4" customWidth="1"/>
    <col min="4" max="4" width="59.85546875" style="4" customWidth="1"/>
    <col min="5" max="5" width="21.140625" style="4" customWidth="1"/>
    <col min="6" max="6" width="4.140625" style="4" customWidth="1"/>
    <col min="7" max="33" width="3.5703125" style="4" customWidth="1"/>
    <col min="34" max="37" width="8.42578125" style="4" customWidth="1"/>
    <col min="38" max="16384" width="9.140625" style="4"/>
  </cols>
  <sheetData>
    <row r="3" spans="2:40" s="1" customFormat="1"/>
    <row r="4" spans="2:40" s="1" customFormat="1" ht="22.5" customHeight="1">
      <c r="D4" s="422" t="s">
        <v>17</v>
      </c>
      <c r="E4" s="84"/>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I4" s="41"/>
      <c r="AJ4" s="3"/>
    </row>
    <row r="5" spans="2:40" ht="22.5">
      <c r="B5" s="1"/>
      <c r="C5" s="1"/>
      <c r="D5" s="422"/>
      <c r="E5" s="84"/>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I5" s="41"/>
      <c r="AJ5" s="5"/>
    </row>
    <row r="6" spans="2:40" ht="85.5" customHeight="1">
      <c r="B6" s="7"/>
      <c r="C6" s="7"/>
      <c r="D6" s="422"/>
      <c r="E6" s="85"/>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2:40" ht="13.5" customHeight="1">
      <c r="B7" s="34"/>
      <c r="C7" s="24"/>
      <c r="D7" s="24"/>
      <c r="E7" s="86"/>
      <c r="F7" s="24"/>
      <c r="G7" s="9"/>
      <c r="H7" s="9"/>
      <c r="I7" s="9"/>
      <c r="J7" s="9"/>
      <c r="K7" s="9"/>
      <c r="L7" s="9"/>
      <c r="M7" s="9"/>
      <c r="N7" s="9"/>
      <c r="O7" s="9"/>
      <c r="P7" s="9"/>
      <c r="Q7" s="9"/>
      <c r="R7" s="9"/>
      <c r="S7" s="9"/>
      <c r="T7" s="9"/>
      <c r="U7" s="9"/>
      <c r="V7" s="9"/>
      <c r="W7" s="9"/>
      <c r="X7" s="9"/>
      <c r="Y7" s="9"/>
      <c r="Z7" s="9"/>
      <c r="AA7" s="9"/>
      <c r="AB7" s="9"/>
      <c r="AC7" s="9"/>
      <c r="AD7" s="9"/>
      <c r="AE7" s="1"/>
      <c r="AF7" s="1"/>
      <c r="AG7" s="1"/>
      <c r="AH7" s="1"/>
      <c r="AI7" s="1"/>
      <c r="AJ7" s="1"/>
    </row>
    <row r="8" spans="2:40" ht="15">
      <c r="B8" s="8"/>
      <c r="C8" s="9"/>
      <c r="D8" s="9"/>
      <c r="E8" s="87"/>
      <c r="F8" s="9"/>
      <c r="G8" s="9"/>
      <c r="H8" s="9"/>
      <c r="I8" s="9"/>
      <c r="J8" s="9"/>
      <c r="K8" s="9"/>
      <c r="L8" s="9"/>
      <c r="M8" s="9"/>
      <c r="N8" s="9"/>
      <c r="O8" s="9"/>
      <c r="P8" s="9"/>
      <c r="Q8" s="9"/>
      <c r="R8" s="9"/>
      <c r="S8" s="9"/>
      <c r="T8" s="9"/>
      <c r="U8" s="9"/>
      <c r="V8" s="9"/>
      <c r="W8" s="9"/>
      <c r="X8" s="9"/>
      <c r="Y8" s="9"/>
      <c r="Z8" s="9"/>
      <c r="AA8" s="9"/>
      <c r="AB8" s="9"/>
      <c r="AC8" s="9"/>
      <c r="AD8" s="9"/>
      <c r="AE8" s="1"/>
      <c r="AF8" s="1"/>
      <c r="AG8" s="1"/>
      <c r="AH8" s="1"/>
      <c r="AI8" s="1"/>
      <c r="AJ8" s="1"/>
    </row>
    <row r="9" spans="2:40" ht="15">
      <c r="B9" s="10"/>
      <c r="C9" s="74" t="s">
        <v>36</v>
      </c>
      <c r="D9" s="74" t="s">
        <v>37</v>
      </c>
      <c r="E9" s="74" t="s">
        <v>44</v>
      </c>
      <c r="G9" s="10"/>
      <c r="H9" s="10"/>
      <c r="I9" s="10"/>
      <c r="J9" s="10"/>
      <c r="M9" s="10"/>
      <c r="N9" s="10"/>
      <c r="O9" s="10"/>
      <c r="P9" s="10"/>
      <c r="Q9" s="10"/>
      <c r="R9" s="10"/>
      <c r="S9" s="10"/>
      <c r="T9" s="10"/>
      <c r="U9" s="10"/>
      <c r="V9" s="10"/>
      <c r="W9" s="10"/>
      <c r="X9" s="10"/>
      <c r="Y9" s="10"/>
      <c r="Z9" s="10"/>
      <c r="AA9" s="10"/>
      <c r="AB9" s="10"/>
      <c r="AC9" s="10"/>
      <c r="AD9" s="10"/>
      <c r="AE9" s="10"/>
      <c r="AF9" s="10"/>
      <c r="AG9" s="10"/>
      <c r="AH9" s="10"/>
      <c r="AI9" s="10"/>
      <c r="AJ9" s="10"/>
    </row>
    <row r="10" spans="2:40" ht="81.75" customHeight="1">
      <c r="B10" s="1"/>
      <c r="C10" s="125" t="s">
        <v>62</v>
      </c>
      <c r="D10" s="244" t="s">
        <v>140</v>
      </c>
      <c r="E10" s="120">
        <v>0.2</v>
      </c>
      <c r="G10" s="11"/>
      <c r="H10" s="11"/>
      <c r="I10" s="11"/>
      <c r="J10" s="11"/>
      <c r="M10" s="11"/>
      <c r="N10" s="11"/>
      <c r="O10" s="11"/>
      <c r="P10" s="11"/>
      <c r="Q10" s="11"/>
      <c r="R10" s="11"/>
      <c r="S10" s="11"/>
      <c r="T10" s="12"/>
      <c r="U10" s="12"/>
      <c r="V10" s="12"/>
      <c r="W10" s="12"/>
      <c r="X10" s="12"/>
      <c r="Y10" s="12"/>
      <c r="Z10" s="12"/>
      <c r="AA10" s="12"/>
      <c r="AB10" s="12"/>
      <c r="AC10" s="12"/>
      <c r="AD10" s="12"/>
      <c r="AE10" s="12"/>
      <c r="AF10" s="12"/>
      <c r="AG10" s="12"/>
      <c r="AH10" s="12"/>
      <c r="AI10" s="13"/>
      <c r="AJ10" s="1"/>
    </row>
    <row r="11" spans="2:40" ht="76.5" customHeight="1">
      <c r="B11" s="1"/>
      <c r="C11" s="125" t="s">
        <v>211</v>
      </c>
      <c r="D11" s="244" t="s">
        <v>219</v>
      </c>
      <c r="E11" s="120">
        <v>0.6</v>
      </c>
      <c r="G11" s="11"/>
      <c r="H11" s="11"/>
      <c r="I11" s="11"/>
      <c r="J11" s="11"/>
      <c r="M11" s="11"/>
      <c r="N11" s="11"/>
      <c r="O11" s="11"/>
      <c r="P11" s="11"/>
      <c r="Q11" s="11"/>
      <c r="R11" s="11"/>
      <c r="S11" s="11"/>
      <c r="T11" s="12"/>
      <c r="U11" s="12"/>
      <c r="V11" s="12"/>
      <c r="W11" s="12"/>
      <c r="X11" s="12"/>
      <c r="Y11" s="12"/>
      <c r="Z11" s="12"/>
      <c r="AA11" s="12"/>
      <c r="AB11" s="12"/>
      <c r="AC11" s="12"/>
      <c r="AD11" s="12"/>
      <c r="AE11" s="12"/>
      <c r="AF11" s="12"/>
      <c r="AG11" s="12"/>
      <c r="AH11" s="12"/>
      <c r="AI11" s="13"/>
      <c r="AJ11" s="1"/>
    </row>
    <row r="12" spans="2:40" ht="76.5" customHeight="1">
      <c r="B12" s="1"/>
      <c r="C12" s="125" t="s">
        <v>15</v>
      </c>
      <c r="D12" s="244" t="s">
        <v>220</v>
      </c>
      <c r="E12" s="120">
        <v>0.2</v>
      </c>
      <c r="G12" s="14"/>
      <c r="H12" s="14"/>
      <c r="I12" s="14"/>
      <c r="J12" s="14"/>
      <c r="M12" s="14"/>
      <c r="N12" s="14"/>
      <c r="O12" s="11"/>
      <c r="P12" s="11"/>
      <c r="Q12" s="14"/>
      <c r="R12" s="14"/>
      <c r="S12" s="14"/>
      <c r="T12" s="15"/>
      <c r="U12" s="15"/>
      <c r="V12" s="15"/>
      <c r="W12" s="15"/>
      <c r="X12" s="15"/>
      <c r="Y12" s="15"/>
      <c r="Z12" s="15"/>
      <c r="AA12" s="15"/>
      <c r="AB12" s="15"/>
      <c r="AC12" s="15"/>
      <c r="AD12" s="15"/>
      <c r="AE12" s="15"/>
      <c r="AF12" s="15"/>
      <c r="AG12" s="15"/>
      <c r="AH12" s="16"/>
      <c r="AI12" s="13"/>
      <c r="AJ12" s="13"/>
    </row>
    <row r="13" spans="2:40" ht="14.25" customHeight="1">
      <c r="B13" s="1"/>
      <c r="C13" s="423"/>
      <c r="D13" s="424"/>
      <c r="E13" s="424"/>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13"/>
    </row>
    <row r="14" spans="2:40" ht="48" customHeight="1">
      <c r="B14" s="1"/>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row>
    <row r="15" spans="2:40" ht="15" customHeight="1">
      <c r="B15" s="1"/>
      <c r="C15" s="99"/>
      <c r="D15" s="99"/>
      <c r="E15" s="99"/>
      <c r="F15" s="13"/>
      <c r="G15" s="13"/>
      <c r="H15" s="13"/>
      <c r="I15" s="13"/>
      <c r="J15" s="13"/>
      <c r="K15" s="13"/>
      <c r="L15" s="13"/>
      <c r="M15" s="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13"/>
    </row>
    <row r="16" spans="2:40" ht="15">
      <c r="B16" s="1"/>
      <c r="C16" s="99"/>
      <c r="D16" s="99"/>
      <c r="E16" s="99"/>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13"/>
    </row>
    <row r="17" spans="1:36" ht="15">
      <c r="B17" s="13"/>
      <c r="C17" s="99"/>
      <c r="D17" s="99"/>
      <c r="E17" s="99"/>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13" t="s">
        <v>122</v>
      </c>
    </row>
    <row r="18" spans="1:36" s="76" customFormat="1" ht="15">
      <c r="B18" s="54"/>
      <c r="C18" s="99"/>
      <c r="D18" s="99"/>
      <c r="E18" s="99"/>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9"/>
    </row>
    <row r="19" spans="1:36" s="82" customFormat="1">
      <c r="A19" s="55"/>
      <c r="B19" s="78"/>
      <c r="C19" s="99"/>
      <c r="D19" s="99"/>
      <c r="E19" s="99"/>
      <c r="F19" s="79"/>
      <c r="G19" s="79"/>
      <c r="H19" s="79"/>
      <c r="I19" s="79"/>
      <c r="J19" s="79"/>
      <c r="K19" s="79"/>
      <c r="L19" s="79"/>
      <c r="M19" s="79"/>
      <c r="N19" s="79"/>
      <c r="O19" s="79"/>
      <c r="P19" s="79"/>
      <c r="Q19" s="79"/>
      <c r="R19" s="79"/>
      <c r="S19" s="79"/>
      <c r="T19" s="79"/>
      <c r="U19" s="79"/>
      <c r="V19" s="79"/>
      <c r="W19" s="79"/>
      <c r="X19" s="79"/>
      <c r="Y19" s="78"/>
      <c r="Z19" s="78"/>
      <c r="AA19" s="80"/>
      <c r="AB19" s="80"/>
      <c r="AC19" s="81"/>
      <c r="AD19" s="81"/>
      <c r="AE19" s="81"/>
      <c r="AF19" s="81"/>
      <c r="AG19" s="81"/>
      <c r="AH19" s="81"/>
      <c r="AI19" s="81"/>
    </row>
    <row r="20" spans="1:36" s="82" customFormat="1">
      <c r="A20" s="55"/>
      <c r="B20" s="76"/>
      <c r="C20" s="99"/>
      <c r="D20" s="99"/>
      <c r="E20" s="99"/>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row>
    <row r="21" spans="1:36" s="82" customFormat="1">
      <c r="A21" s="9"/>
      <c r="B21" s="76"/>
      <c r="C21" s="99"/>
      <c r="D21" s="99"/>
      <c r="E21" s="99"/>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row>
    <row r="22" spans="1:36" s="82" customFormat="1">
      <c r="A22" s="9"/>
      <c r="B22" s="76"/>
      <c r="C22" s="99"/>
      <c r="D22" s="99"/>
      <c r="E22" s="99"/>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row>
    <row r="23" spans="1:36" s="82" customFormat="1">
      <c r="A23" s="9"/>
      <c r="B23" s="76"/>
      <c r="C23" s="99"/>
      <c r="D23" s="99"/>
      <c r="E23" s="99"/>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row>
    <row r="24" spans="1:36" s="82" customFormat="1">
      <c r="A24" s="9"/>
      <c r="B24" s="76"/>
      <c r="C24" s="99"/>
      <c r="D24" s="99"/>
      <c r="E24" s="99"/>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row>
    <row r="25" spans="1:36" s="82" customFormat="1">
      <c r="A25" s="9"/>
      <c r="B25" s="76"/>
      <c r="C25" s="99"/>
      <c r="D25" s="99"/>
      <c r="E25" s="99"/>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row>
    <row r="26" spans="1:36" s="82" customFormat="1">
      <c r="A26" s="9"/>
      <c r="B26" s="76"/>
      <c r="C26" s="99"/>
      <c r="D26" s="99"/>
      <c r="E26" s="99"/>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row>
    <row r="27" spans="1:36" s="82" customFormat="1">
      <c r="A27" s="9"/>
      <c r="B27" s="76"/>
      <c r="C27" s="99"/>
      <c r="D27" s="99"/>
      <c r="E27" s="99"/>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row>
    <row r="28" spans="1:36" s="82" customFormat="1">
      <c r="A28" s="9"/>
      <c r="B28" s="76"/>
      <c r="C28" s="99"/>
      <c r="D28" s="99"/>
      <c r="E28" s="99"/>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row>
    <row r="29" spans="1:36" s="82" customFormat="1">
      <c r="A29" s="9"/>
      <c r="B29" s="76"/>
      <c r="C29" s="99"/>
      <c r="D29" s="99"/>
      <c r="E29" s="99"/>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row>
    <row r="30" spans="1:36" s="82" customFormat="1">
      <c r="A30" s="9"/>
      <c r="B30" s="76"/>
      <c r="C30" s="99"/>
      <c r="D30" s="99"/>
      <c r="E30" s="99"/>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row>
    <row r="31" spans="1:36" s="82" customFormat="1">
      <c r="A31" s="9"/>
      <c r="B31" s="76"/>
      <c r="C31" s="99"/>
      <c r="D31" s="99"/>
      <c r="E31" s="99"/>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row>
    <row r="32" spans="1:36" s="82" customFormat="1">
      <c r="A32" s="9"/>
      <c r="B32" s="76"/>
      <c r="C32" s="99"/>
      <c r="D32" s="99"/>
      <c r="E32" s="99"/>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row>
    <row r="33" spans="1:36" s="82" customFormat="1">
      <c r="A33" s="9"/>
      <c r="B33" s="76"/>
      <c r="C33" s="99"/>
      <c r="D33" s="99"/>
      <c r="E33" s="99"/>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row>
    <row r="34" spans="1:36" s="82" customFormat="1">
      <c r="A34" s="9"/>
      <c r="B34" s="76"/>
      <c r="C34" s="99"/>
      <c r="D34" s="99"/>
      <c r="E34" s="99"/>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row>
    <row r="35" spans="1:36" s="82" customFormat="1">
      <c r="A35" s="9"/>
      <c r="B35" s="76"/>
      <c r="C35" s="99"/>
      <c r="D35" s="99"/>
      <c r="E35" s="99"/>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row>
    <row r="36" spans="1:36" s="82" customFormat="1">
      <c r="A36" s="9"/>
      <c r="B36" s="76"/>
      <c r="C36" s="99"/>
      <c r="D36" s="99"/>
      <c r="E36" s="99"/>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row>
    <row r="37" spans="1:36" s="82" customFormat="1">
      <c r="A37" s="9"/>
      <c r="B37" s="76"/>
      <c r="C37" s="99"/>
      <c r="D37" s="99"/>
      <c r="E37" s="99"/>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row>
    <row r="38" spans="1:36" s="82" customFormat="1">
      <c r="A38" s="9"/>
      <c r="B38" s="76"/>
      <c r="C38" s="99"/>
      <c r="D38" s="99"/>
      <c r="E38" s="99"/>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row>
    <row r="39" spans="1:36" s="82" customFormat="1">
      <c r="A39" s="9"/>
      <c r="B39" s="76"/>
      <c r="C39" s="99"/>
      <c r="D39" s="99"/>
      <c r="E39" s="99"/>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row>
    <row r="40" spans="1:36" s="82" customFormat="1">
      <c r="A40" s="9"/>
      <c r="B40" s="76"/>
      <c r="C40" s="99"/>
      <c r="D40" s="99"/>
      <c r="E40" s="99"/>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row>
    <row r="41" spans="1:36" s="82" customFormat="1">
      <c r="A41" s="9"/>
      <c r="B41" s="76"/>
      <c r="C41" s="99"/>
      <c r="D41" s="99"/>
      <c r="E41" s="99"/>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row>
    <row r="42" spans="1:36" s="82" customFormat="1">
      <c r="A42" s="9"/>
      <c r="B42" s="76"/>
      <c r="C42" s="99"/>
      <c r="D42" s="99"/>
      <c r="E42" s="99"/>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row>
    <row r="43" spans="1:36" s="82" customFormat="1">
      <c r="A43" s="9"/>
      <c r="B43" s="76"/>
      <c r="C43" s="99"/>
      <c r="D43" s="99"/>
      <c r="E43" s="99"/>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row>
    <row r="44" spans="1:36" s="82" customFormat="1">
      <c r="A44" s="9"/>
      <c r="B44" s="76"/>
      <c r="C44" s="99"/>
      <c r="D44" s="99"/>
      <c r="E44" s="99"/>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row>
    <row r="45" spans="1:36" s="82" customFormat="1">
      <c r="A45" s="9"/>
      <c r="B45" s="76"/>
      <c r="C45" s="99"/>
      <c r="D45" s="99"/>
      <c r="E45" s="99"/>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row>
    <row r="46" spans="1:36" s="82" customFormat="1">
      <c r="A46" s="9"/>
      <c r="B46" s="76"/>
      <c r="C46" s="99"/>
      <c r="D46" s="99"/>
      <c r="E46" s="99"/>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row>
    <row r="47" spans="1:36" s="82" customFormat="1">
      <c r="A47" s="9"/>
      <c r="B47" s="76"/>
      <c r="C47" s="99"/>
      <c r="D47" s="99"/>
      <c r="E47" s="99"/>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row>
    <row r="48" spans="1:36" s="82" customFormat="1">
      <c r="A48" s="9"/>
      <c r="B48" s="76"/>
      <c r="C48" s="99"/>
      <c r="D48" s="99"/>
      <c r="E48" s="99"/>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row>
    <row r="49" spans="1:36" s="82" customFormat="1">
      <c r="A49" s="55"/>
      <c r="B49" s="76" t="s">
        <v>136</v>
      </c>
      <c r="C49" s="99"/>
      <c r="D49" s="99"/>
      <c r="E49" s="99"/>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row>
    <row r="50" spans="1:36" s="82" customFormat="1">
      <c r="A50" s="55"/>
      <c r="B50" s="76"/>
      <c r="C50" s="99"/>
      <c r="D50" s="99"/>
      <c r="E50" s="99"/>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row>
    <row r="51" spans="1:36" s="82" customFormat="1">
      <c r="A51" s="9"/>
      <c r="B51" s="76"/>
      <c r="C51" s="99"/>
      <c r="D51" s="99"/>
      <c r="E51" s="99"/>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row>
    <row r="52" spans="1:36" s="82" customFormat="1">
      <c r="A52" s="9"/>
      <c r="B52" s="76"/>
      <c r="C52" s="99"/>
      <c r="D52" s="99"/>
      <c r="E52" s="99"/>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row>
    <row r="53" spans="1:36" s="82" customFormat="1">
      <c r="A53" s="9"/>
      <c r="B53" s="76"/>
      <c r="C53" s="99"/>
      <c r="D53" s="99"/>
      <c r="E53" s="99"/>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row>
    <row r="54" spans="1:36" s="82" customFormat="1">
      <c r="A54" s="9"/>
      <c r="B54" s="76"/>
      <c r="C54" s="99"/>
      <c r="D54" s="99"/>
      <c r="E54" s="99"/>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row>
    <row r="55" spans="1:36" s="82" customFormat="1">
      <c r="A55" s="9"/>
      <c r="B55" s="76"/>
      <c r="C55" s="99"/>
      <c r="D55" s="99"/>
      <c r="E55" s="99"/>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row>
    <row r="56" spans="1:36" s="82" customFormat="1">
      <c r="A56" s="9"/>
      <c r="B56" s="76"/>
      <c r="C56" s="99"/>
      <c r="D56" s="99"/>
      <c r="E56" s="99"/>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row>
    <row r="57" spans="1:36" s="82" customFormat="1">
      <c r="A57" s="9"/>
      <c r="B57" s="76"/>
      <c r="C57" s="99"/>
      <c r="D57" s="99"/>
      <c r="E57" s="99"/>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row>
    <row r="58" spans="1:36" s="82" customFormat="1">
      <c r="A58" s="9"/>
      <c r="B58" s="76"/>
      <c r="C58" s="99"/>
      <c r="D58" s="99"/>
      <c r="E58" s="99"/>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row>
    <row r="59" spans="1:36" s="82" customFormat="1">
      <c r="A59" s="9"/>
      <c r="B59" s="76"/>
      <c r="C59" s="99"/>
      <c r="D59" s="99"/>
      <c r="E59" s="99"/>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row>
    <row r="60" spans="1:36" s="82" customFormat="1">
      <c r="A60" s="9"/>
      <c r="B60" s="76"/>
      <c r="C60" s="99"/>
      <c r="D60" s="99"/>
      <c r="E60" s="99"/>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row>
    <row r="61" spans="1:36" s="82" customFormat="1">
      <c r="A61" s="9"/>
      <c r="B61" s="76"/>
      <c r="C61" s="99"/>
      <c r="D61" s="99"/>
      <c r="E61" s="99"/>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row>
    <row r="62" spans="1:36" s="82" customFormat="1">
      <c r="A62" s="9"/>
      <c r="B62" s="76"/>
      <c r="C62" s="99"/>
      <c r="D62" s="99"/>
      <c r="E62" s="99"/>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row>
    <row r="63" spans="1:36" s="82" customFormat="1">
      <c r="A63" s="9"/>
      <c r="B63" s="76"/>
      <c r="C63" s="99"/>
      <c r="D63" s="99"/>
      <c r="E63" s="99"/>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row>
    <row r="64" spans="1:36" s="82" customFormat="1">
      <c r="A64" s="9"/>
      <c r="B64" s="76"/>
      <c r="C64" s="99"/>
      <c r="D64" s="99"/>
      <c r="E64" s="99"/>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row>
    <row r="65" spans="1:36" s="82" customFormat="1">
      <c r="A65" s="9"/>
      <c r="B65" s="76"/>
      <c r="C65" s="99"/>
      <c r="D65" s="99"/>
      <c r="E65" s="99"/>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row>
    <row r="66" spans="1:36" s="82" customFormat="1">
      <c r="A66" s="9"/>
      <c r="B66" s="76"/>
      <c r="C66" s="99"/>
      <c r="D66" s="99"/>
      <c r="E66" s="99"/>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row>
    <row r="67" spans="1:36" s="82" customFormat="1">
      <c r="A67" s="9"/>
      <c r="B67" s="76"/>
      <c r="C67" s="99"/>
      <c r="D67" s="99"/>
      <c r="E67" s="99"/>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row>
    <row r="68" spans="1:36" s="82" customFormat="1">
      <c r="A68" s="9"/>
      <c r="B68" s="76"/>
      <c r="C68" s="99"/>
      <c r="D68" s="99"/>
      <c r="E68" s="99"/>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row>
    <row r="69" spans="1:36" s="82" customFormat="1">
      <c r="A69" s="9"/>
      <c r="B69" s="76"/>
      <c r="C69" s="99"/>
      <c r="D69" s="99"/>
      <c r="E69" s="99"/>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row>
    <row r="70" spans="1:36" s="82" customFormat="1">
      <c r="A70" s="9"/>
      <c r="B70" s="76"/>
      <c r="C70" s="99"/>
      <c r="D70" s="99"/>
      <c r="E70" s="99"/>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row>
    <row r="71" spans="1:36" s="82" customFormat="1">
      <c r="A71" s="9"/>
      <c r="B71" s="76"/>
      <c r="C71" s="99"/>
      <c r="D71" s="99"/>
      <c r="E71" s="99"/>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row>
    <row r="72" spans="1:36" s="82" customFormat="1">
      <c r="A72" s="9"/>
      <c r="B72" s="76"/>
      <c r="C72" s="99"/>
      <c r="D72" s="99"/>
      <c r="E72" s="99"/>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row>
    <row r="73" spans="1:36" s="82" customFormat="1">
      <c r="A73" s="9"/>
      <c r="B73" s="76"/>
      <c r="C73" s="99"/>
      <c r="D73" s="99"/>
      <c r="E73" s="99"/>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row>
    <row r="74" spans="1:36" s="82" customFormat="1">
      <c r="A74" s="9"/>
      <c r="B74" s="76"/>
      <c r="C74" s="99"/>
      <c r="D74" s="99"/>
      <c r="E74" s="99"/>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row>
    <row r="75" spans="1:36" s="82" customFormat="1">
      <c r="A75" s="9"/>
      <c r="B75" s="76"/>
      <c r="C75" s="99"/>
      <c r="D75" s="99"/>
      <c r="E75" s="99"/>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row>
    <row r="76" spans="1:36" s="82" customFormat="1">
      <c r="A76" s="9"/>
      <c r="B76" s="76"/>
      <c r="C76" s="99"/>
      <c r="D76" s="99"/>
      <c r="E76" s="99"/>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row>
    <row r="77" spans="1:36" s="82" customFormat="1">
      <c r="A77" s="9"/>
      <c r="B77" s="76"/>
      <c r="C77" s="99"/>
      <c r="D77" s="99"/>
      <c r="E77" s="99"/>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row>
    <row r="78" spans="1:36" s="82" customFormat="1">
      <c r="A78" s="9"/>
      <c r="B78" s="76"/>
      <c r="C78" s="99"/>
      <c r="D78" s="99"/>
      <c r="E78" s="99"/>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row>
    <row r="79" spans="1:36" s="82" customFormat="1">
      <c r="A79" s="9"/>
      <c r="B79" s="76"/>
      <c r="C79" s="99"/>
      <c r="D79" s="99"/>
      <c r="E79" s="99"/>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row>
    <row r="80" spans="1:36" s="82" customFormat="1">
      <c r="A80" s="9"/>
      <c r="B80" s="76"/>
      <c r="C80" s="99"/>
      <c r="D80" s="99"/>
      <c r="E80" s="99"/>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row>
    <row r="81" spans="1:36" s="82" customFormat="1">
      <c r="A81" s="9"/>
      <c r="B81" s="76"/>
      <c r="C81" s="99"/>
      <c r="D81" s="99"/>
      <c r="E81" s="99"/>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row>
    <row r="82" spans="1:36" s="82" customFormat="1">
      <c r="A82" s="9"/>
      <c r="B82" s="76"/>
      <c r="C82" s="99"/>
      <c r="D82" s="99"/>
      <c r="E82" s="99"/>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row>
    <row r="83" spans="1:36" s="82" customFormat="1">
      <c r="A83" s="9"/>
      <c r="B83" s="76"/>
      <c r="C83" s="99"/>
      <c r="D83" s="99"/>
      <c r="E83" s="99"/>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row>
    <row r="84" spans="1:36" s="82" customFormat="1">
      <c r="A84" s="55"/>
      <c r="B84" s="76"/>
      <c r="C84" s="99"/>
      <c r="D84" s="99"/>
      <c r="E84" s="99"/>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row>
    <row r="85" spans="1:36" s="82" customFormat="1">
      <c r="A85" s="55"/>
      <c r="B85" s="76"/>
      <c r="C85" s="99"/>
      <c r="D85" s="99"/>
      <c r="E85" s="99"/>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row>
    <row r="86" spans="1:36" s="82" customFormat="1">
      <c r="A86" s="9"/>
      <c r="B86" s="76"/>
      <c r="C86" s="99"/>
      <c r="D86" s="99"/>
      <c r="E86" s="99"/>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row>
    <row r="87" spans="1:36" s="82" customFormat="1">
      <c r="A87" s="9"/>
      <c r="B87" s="76"/>
      <c r="C87" s="99"/>
      <c r="D87" s="99"/>
      <c r="E87" s="99"/>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row>
    <row r="88" spans="1:36" s="82" customFormat="1">
      <c r="A88" s="9"/>
      <c r="B88" s="76"/>
      <c r="C88" s="99"/>
      <c r="D88" s="99"/>
      <c r="E88" s="99"/>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row>
    <row r="89" spans="1:36" s="82" customFormat="1">
      <c r="A89" s="9"/>
      <c r="B89" s="76"/>
      <c r="C89" s="99"/>
      <c r="D89" s="99"/>
      <c r="E89" s="99"/>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row>
    <row r="90" spans="1:36" s="82" customFormat="1">
      <c r="A90" s="9"/>
      <c r="B90" s="76"/>
      <c r="C90" s="99"/>
      <c r="D90" s="99"/>
      <c r="E90" s="99"/>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row>
    <row r="91" spans="1:36" s="82" customFormat="1">
      <c r="A91" s="9"/>
      <c r="B91" s="76"/>
      <c r="C91" s="99"/>
      <c r="D91" s="99"/>
      <c r="E91" s="99"/>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row>
    <row r="92" spans="1:36" s="82" customFormat="1">
      <c r="A92" s="9"/>
      <c r="B92" s="76"/>
      <c r="C92" s="99"/>
      <c r="D92" s="99"/>
      <c r="E92" s="99"/>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row>
    <row r="93" spans="1:36" s="82" customFormat="1">
      <c r="A93" s="9"/>
      <c r="B93" s="76"/>
      <c r="C93" s="99"/>
      <c r="D93" s="99"/>
      <c r="E93" s="99"/>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row>
    <row r="94" spans="1:36" s="82" customFormat="1">
      <c r="A94" s="9"/>
      <c r="B94" s="76"/>
      <c r="C94" s="99"/>
      <c r="D94" s="99"/>
      <c r="E94" s="99"/>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row>
    <row r="95" spans="1:36" s="82" customFormat="1">
      <c r="A95" s="9"/>
      <c r="B95" s="76"/>
      <c r="C95" s="99"/>
      <c r="D95" s="99"/>
      <c r="E95" s="99"/>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row>
    <row r="96" spans="1:36" s="82" customFormat="1">
      <c r="A96" s="9"/>
      <c r="B96" s="76"/>
      <c r="C96" s="99"/>
      <c r="D96" s="99"/>
      <c r="E96" s="99"/>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row>
    <row r="97" spans="1:36" s="82" customFormat="1">
      <c r="A97" s="9"/>
      <c r="B97" s="76"/>
      <c r="C97" s="99"/>
      <c r="D97" s="99"/>
      <c r="E97" s="99"/>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row>
    <row r="98" spans="1:36" s="82" customFormat="1">
      <c r="A98" s="9"/>
      <c r="B98" s="76"/>
      <c r="C98" s="99"/>
      <c r="D98" s="99"/>
      <c r="E98" s="99"/>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row>
    <row r="99" spans="1:36" s="82" customFormat="1">
      <c r="A99" s="9"/>
      <c r="B99" s="76"/>
      <c r="C99" s="99"/>
      <c r="D99" s="99"/>
      <c r="E99" s="99"/>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row>
    <row r="100" spans="1:36" s="82" customFormat="1">
      <c r="A100" s="9"/>
      <c r="B100" s="76"/>
      <c r="C100" s="99"/>
      <c r="D100" s="99"/>
      <c r="E100" s="99"/>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row>
    <row r="101" spans="1:36" s="82" customFormat="1">
      <c r="A101" s="9"/>
      <c r="B101" s="76"/>
      <c r="C101" s="99"/>
      <c r="D101" s="99"/>
      <c r="E101" s="99"/>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row>
    <row r="102" spans="1:36" s="82" customFormat="1">
      <c r="A102" s="9"/>
      <c r="B102" s="76"/>
      <c r="C102" s="99"/>
      <c r="D102" s="99"/>
      <c r="E102" s="99"/>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row>
    <row r="103" spans="1:36" s="82" customFormat="1">
      <c r="A103" s="9"/>
      <c r="B103" s="76"/>
      <c r="C103" s="99"/>
      <c r="D103" s="99"/>
      <c r="E103" s="99"/>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row>
    <row r="104" spans="1:36" s="82" customFormat="1">
      <c r="A104" s="9"/>
      <c r="B104" s="76"/>
      <c r="C104" s="99"/>
      <c r="D104" s="99"/>
      <c r="E104" s="99"/>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row>
    <row r="105" spans="1:36" s="82" customFormat="1">
      <c r="A105" s="9"/>
      <c r="B105" s="76"/>
      <c r="C105" s="99"/>
      <c r="D105" s="99"/>
      <c r="E105" s="99"/>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row>
    <row r="106" spans="1:36" s="82" customFormat="1">
      <c r="A106" s="9"/>
      <c r="B106" s="76"/>
      <c r="C106" s="99"/>
      <c r="D106" s="99"/>
      <c r="E106" s="99"/>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row>
    <row r="107" spans="1:36" s="82" customFormat="1">
      <c r="A107" s="9"/>
      <c r="B107" s="76"/>
      <c r="C107" s="99"/>
      <c r="D107" s="99"/>
      <c r="E107" s="99"/>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row>
    <row r="108" spans="1:36" s="82" customFormat="1">
      <c r="A108" s="9"/>
      <c r="B108" s="76"/>
      <c r="C108" s="99"/>
      <c r="D108" s="99"/>
      <c r="E108" s="99"/>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row>
    <row r="109" spans="1:36" s="82" customFormat="1">
      <c r="A109" s="9"/>
      <c r="B109" s="76"/>
      <c r="C109" s="99"/>
      <c r="D109" s="99"/>
      <c r="E109" s="99"/>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row>
    <row r="110" spans="1:36" s="82" customFormat="1">
      <c r="A110" s="9"/>
      <c r="B110" s="76"/>
      <c r="C110" s="99"/>
      <c r="D110" s="99"/>
      <c r="E110" s="99"/>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row>
    <row r="111" spans="1:36" s="82" customFormat="1">
      <c r="A111" s="9"/>
      <c r="B111" s="76"/>
      <c r="C111" s="99"/>
      <c r="D111" s="99"/>
      <c r="E111" s="99"/>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row>
    <row r="112" spans="1:36" s="82" customFormat="1">
      <c r="A112" s="9"/>
      <c r="B112" s="76"/>
      <c r="C112" s="99"/>
      <c r="D112" s="99"/>
      <c r="E112" s="99"/>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row>
    <row r="113" spans="1:37" s="82" customFormat="1">
      <c r="A113" s="9"/>
      <c r="B113" s="76"/>
      <c r="C113" s="99"/>
      <c r="D113" s="99"/>
      <c r="E113" s="99"/>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row>
    <row r="114" spans="1:37" s="82" customFormat="1">
      <c r="A114" s="9"/>
      <c r="B114" s="76"/>
      <c r="C114" s="99"/>
      <c r="D114" s="99"/>
      <c r="E114" s="99"/>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row>
    <row r="115" spans="1:37" s="83" customFormat="1" ht="14.25">
      <c r="A115" s="9"/>
      <c r="B115" s="76"/>
      <c r="C115" s="99"/>
      <c r="D115" s="99"/>
      <c r="E115" s="99"/>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82"/>
    </row>
    <row r="116" spans="1:37" s="83" customFormat="1" ht="14.25">
      <c r="A116" s="9"/>
      <c r="B116" s="76"/>
      <c r="C116" s="99"/>
      <c r="D116" s="99"/>
      <c r="E116" s="99"/>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row>
    <row r="117" spans="1:37" s="83" customFormat="1" ht="14.25">
      <c r="A117" s="9"/>
      <c r="B117" s="76"/>
      <c r="C117" s="99"/>
      <c r="D117" s="99"/>
      <c r="E117" s="99"/>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row>
    <row r="118" spans="1:37" s="83" customFormat="1" ht="14.25">
      <c r="A118" s="9"/>
      <c r="B118" s="76"/>
      <c r="C118" s="99"/>
      <c r="D118" s="99"/>
      <c r="E118" s="99"/>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row>
    <row r="119" spans="1:37" s="83" customFormat="1" ht="14.25">
      <c r="A119" s="9"/>
      <c r="B119" s="76"/>
      <c r="C119" s="99"/>
      <c r="D119" s="99"/>
      <c r="E119" s="99"/>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row>
    <row r="120" spans="1:37" s="83" customFormat="1" ht="14.25">
      <c r="A120" s="9"/>
      <c r="B120" s="76"/>
      <c r="C120" s="99"/>
      <c r="D120" s="99"/>
      <c r="E120" s="99"/>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row>
    <row r="121" spans="1:37" s="83" customFormat="1" ht="14.25">
      <c r="A121" s="9"/>
      <c r="B121" s="76"/>
      <c r="C121" s="99"/>
      <c r="D121" s="99"/>
      <c r="E121" s="99"/>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row>
    <row r="122" spans="1:37" s="83" customFormat="1" ht="14.25">
      <c r="A122" s="9"/>
      <c r="B122" s="76"/>
      <c r="C122" s="99"/>
      <c r="D122" s="99"/>
      <c r="E122" s="99"/>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row>
    <row r="123" spans="1:37" s="83" customFormat="1" ht="14.25">
      <c r="A123" s="9"/>
      <c r="B123" s="76"/>
      <c r="C123" s="99"/>
      <c r="D123" s="99"/>
      <c r="E123" s="99"/>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row>
    <row r="124" spans="1:37" s="83" customFormat="1" ht="14.25">
      <c r="A124" s="9"/>
      <c r="B124" s="76"/>
      <c r="C124" s="99"/>
      <c r="D124" s="99"/>
      <c r="E124" s="99"/>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row>
    <row r="125" spans="1:37" s="56" customFormat="1" ht="12.75"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row>
    <row r="126" spans="1:37" s="56" customFormat="1" ht="12.75"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1"/>
    </row>
    <row r="127" spans="1:37" s="56" customFormat="1" ht="12.75"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1"/>
    </row>
    <row r="128" spans="1:37" s="56" customFormat="1" ht="12.75"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row>
    <row r="129" spans="1:37" s="56" customFormat="1" ht="12.75" customHeight="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row>
    <row r="130" spans="1:37" s="56" customFormat="1" ht="12.75"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row>
    <row r="131" spans="1:37" s="56" customFormat="1" ht="17.25"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row>
    <row r="132" spans="1:37" s="56" customFormat="1" ht="12.7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row>
    <row r="133" spans="1:37" s="56" customFormat="1" ht="12.7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row>
    <row r="134" spans="1:37" s="56" customFormat="1" ht="27"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row>
    <row r="135" spans="1:37" s="56" customFormat="1" ht="12.7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row>
    <row r="136" spans="1:37" s="56" customFormat="1" ht="12.75"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row>
    <row r="137" spans="1:37" s="56" customFormat="1" ht="12.75"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row>
    <row r="138" spans="1:37" s="56" customFormat="1" ht="12.75"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row>
    <row r="139" spans="1:37" s="56" customFormat="1" ht="12.75"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1"/>
    </row>
    <row r="140" spans="1:37" ht="16.5" customHeight="1">
      <c r="A140" s="9"/>
      <c r="AK140" s="1"/>
    </row>
    <row r="164" ht="28.5" customHeight="1"/>
    <row r="168" ht="25.5" customHeight="1"/>
    <row r="180" ht="22.5" customHeight="1"/>
    <row r="183" ht="16.5" customHeight="1"/>
    <row r="197" ht="25.5" customHeight="1"/>
    <row r="202" ht="22.5" customHeight="1"/>
    <row r="206" ht="21.75" customHeight="1"/>
    <row r="207" ht="15" customHeight="1"/>
    <row r="208" ht="15" customHeight="1"/>
    <row r="210" ht="23.25" customHeight="1"/>
    <row r="268" spans="1:1">
      <c r="A268" s="75" t="s">
        <v>31</v>
      </c>
    </row>
    <row r="269" spans="1:1">
      <c r="A269" s="75" t="s">
        <v>32</v>
      </c>
    </row>
  </sheetData>
  <sheetProtection selectLockedCells="1"/>
  <mergeCells count="2">
    <mergeCell ref="D4:D6"/>
    <mergeCell ref="C13:E13"/>
  </mergeCells>
  <phoneticPr fontId="0" type="noConversion"/>
  <printOptions horizontalCentered="1" verticalCentered="1"/>
  <pageMargins left="0.39370078740157483" right="0.39370078740157483" top="0.19685039370078741" bottom="0.39370078740157483" header="0.19685039370078741" footer="0.19685039370078741"/>
  <pageSetup paperSize="9" scale="70" fitToHeight="0" orientation="portrait" copies="3" r:id="rId1"/>
  <headerFooter differentOddEven="1" alignWithMargins="0">
    <oddFooter>&amp;L&amp;1#&amp;"Calibri"&amp;10 CDC-Interne</oddFooter>
    <evenFooter>&amp;L&amp;1#&amp;"Calibri"&amp;10 CDC-Interne</evenFooter>
  </headerFooter>
  <rowBreaks count="1" manualBreakCount="1">
    <brk id="55" min="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47"/>
  <sheetViews>
    <sheetView tabSelected="1" view="pageBreakPreview" topLeftCell="A29" zoomScale="80" zoomScaleNormal="70" zoomScaleSheetLayoutView="80" workbookViewId="0">
      <selection activeCell="AP47" sqref="AP47"/>
    </sheetView>
  </sheetViews>
  <sheetFormatPr baseColWidth="10" defaultRowHeight="15"/>
  <cols>
    <col min="1" max="1" width="3.5703125" style="245" customWidth="1"/>
    <col min="2" max="2" width="60.5703125" style="245" customWidth="1"/>
    <col min="3" max="3" width="2.5703125" style="245" customWidth="1"/>
    <col min="4" max="6" width="33.5703125" style="245" customWidth="1"/>
    <col min="7" max="7" width="3.5703125" style="245" customWidth="1"/>
    <col min="8" max="16384" width="11.42578125" style="245"/>
  </cols>
  <sheetData>
    <row r="1" spans="2:6" ht="15.75" thickBot="1"/>
    <row r="2" spans="2:6" ht="21" thickBot="1">
      <c r="B2" s="452" t="s">
        <v>141</v>
      </c>
      <c r="C2" s="453"/>
      <c r="D2" s="453"/>
      <c r="E2" s="453"/>
      <c r="F2" s="454"/>
    </row>
    <row r="3" spans="2:6" ht="15.75" thickBot="1"/>
    <row r="4" spans="2:6" s="246" customFormat="1" ht="16.5" thickBot="1">
      <c r="B4" s="449" t="s">
        <v>142</v>
      </c>
      <c r="C4" s="450"/>
      <c r="D4" s="450"/>
      <c r="E4" s="450"/>
      <c r="F4" s="451"/>
    </row>
    <row r="5" spans="2:6" ht="15.75" thickBot="1"/>
    <row r="6" spans="2:6">
      <c r="B6" s="247" t="s">
        <v>143</v>
      </c>
      <c r="D6" s="446"/>
      <c r="E6" s="447"/>
      <c r="F6" s="448"/>
    </row>
    <row r="7" spans="2:6">
      <c r="B7" s="248" t="s">
        <v>144</v>
      </c>
      <c r="D7" s="440"/>
      <c r="E7" s="441"/>
      <c r="F7" s="442"/>
    </row>
    <row r="8" spans="2:6">
      <c r="B8" s="248" t="s">
        <v>145</v>
      </c>
      <c r="D8" s="440"/>
      <c r="E8" s="441"/>
      <c r="F8" s="442"/>
    </row>
    <row r="9" spans="2:6" ht="30">
      <c r="B9" s="249" t="s">
        <v>146</v>
      </c>
      <c r="D9" s="440"/>
      <c r="E9" s="441"/>
      <c r="F9" s="442"/>
    </row>
    <row r="10" spans="2:6">
      <c r="B10" s="248" t="s">
        <v>16</v>
      </c>
      <c r="D10" s="440"/>
      <c r="E10" s="441"/>
      <c r="F10" s="442"/>
    </row>
    <row r="11" spans="2:6" ht="30">
      <c r="B11" s="249" t="s">
        <v>66</v>
      </c>
      <c r="D11" s="440"/>
      <c r="E11" s="441"/>
      <c r="F11" s="442"/>
    </row>
    <row r="12" spans="2:6">
      <c r="B12" s="248" t="s">
        <v>20</v>
      </c>
      <c r="D12" s="440"/>
      <c r="E12" s="441"/>
      <c r="F12" s="442"/>
    </row>
    <row r="13" spans="2:6">
      <c r="B13" s="248" t="s">
        <v>24</v>
      </c>
      <c r="D13" s="440"/>
      <c r="E13" s="441"/>
      <c r="F13" s="442"/>
    </row>
    <row r="14" spans="2:6">
      <c r="B14" s="248" t="s">
        <v>29</v>
      </c>
      <c r="D14" s="440"/>
      <c r="E14" s="441"/>
      <c r="F14" s="442"/>
    </row>
    <row r="15" spans="2:6">
      <c r="B15" s="248" t="s">
        <v>49</v>
      </c>
      <c r="D15" s="440"/>
      <c r="E15" s="441"/>
      <c r="F15" s="442"/>
    </row>
    <row r="16" spans="2:6" ht="30">
      <c r="B16" s="249" t="s">
        <v>147</v>
      </c>
      <c r="D16" s="440"/>
      <c r="E16" s="441"/>
      <c r="F16" s="442"/>
    </row>
    <row r="17" spans="2:6" ht="15.75" thickBot="1">
      <c r="B17" s="248" t="s">
        <v>267</v>
      </c>
      <c r="D17" s="443"/>
      <c r="E17" s="444"/>
      <c r="F17" s="445"/>
    </row>
    <row r="18" spans="2:6">
      <c r="B18" s="250"/>
      <c r="D18" s="250"/>
    </row>
    <row r="19" spans="2:6" ht="15.75" thickBot="1">
      <c r="B19" s="250"/>
      <c r="D19" s="250"/>
    </row>
    <row r="20" spans="2:6" ht="16.5" thickBot="1">
      <c r="B20" s="449" t="s">
        <v>148</v>
      </c>
      <c r="C20" s="450"/>
      <c r="D20" s="450"/>
      <c r="E20" s="450"/>
      <c r="F20" s="451"/>
    </row>
    <row r="21" spans="2:6" ht="15.75" thickBot="1"/>
    <row r="22" spans="2:6">
      <c r="B22" s="247" t="s">
        <v>149</v>
      </c>
      <c r="D22" s="446"/>
      <c r="E22" s="447"/>
      <c r="F22" s="448"/>
    </row>
    <row r="23" spans="2:6">
      <c r="B23" s="248" t="s">
        <v>150</v>
      </c>
      <c r="D23" s="440"/>
      <c r="E23" s="441"/>
      <c r="F23" s="442"/>
    </row>
    <row r="24" spans="2:6">
      <c r="B24" s="248" t="s">
        <v>151</v>
      </c>
      <c r="D24" s="440"/>
      <c r="E24" s="441"/>
      <c r="F24" s="442"/>
    </row>
    <row r="25" spans="2:6">
      <c r="B25" s="248" t="s">
        <v>16</v>
      </c>
      <c r="D25" s="440"/>
      <c r="E25" s="441"/>
      <c r="F25" s="442"/>
    </row>
    <row r="26" spans="2:6" ht="30">
      <c r="B26" s="249" t="s">
        <v>152</v>
      </c>
      <c r="D26" s="440"/>
      <c r="E26" s="441"/>
      <c r="F26" s="442"/>
    </row>
    <row r="27" spans="2:6">
      <c r="B27" s="248" t="s">
        <v>20</v>
      </c>
      <c r="D27" s="440"/>
      <c r="E27" s="441"/>
      <c r="F27" s="442"/>
    </row>
    <row r="28" spans="2:6">
      <c r="B28" s="248" t="s">
        <v>24</v>
      </c>
      <c r="D28" s="440"/>
      <c r="E28" s="441"/>
      <c r="F28" s="442"/>
    </row>
    <row r="29" spans="2:6">
      <c r="B29" s="248" t="s">
        <v>29</v>
      </c>
      <c r="D29" s="440"/>
      <c r="E29" s="441"/>
      <c r="F29" s="442"/>
    </row>
    <row r="30" spans="2:6">
      <c r="B30" s="248" t="s">
        <v>49</v>
      </c>
      <c r="D30" s="440"/>
      <c r="E30" s="441"/>
      <c r="F30" s="442"/>
    </row>
    <row r="31" spans="2:6" ht="30.75" thickBot="1">
      <c r="B31" s="249" t="s">
        <v>153</v>
      </c>
      <c r="D31" s="443"/>
      <c r="E31" s="444"/>
      <c r="F31" s="445"/>
    </row>
    <row r="32" spans="2:6" ht="15.75" thickBot="1">
      <c r="B32" s="251"/>
      <c r="D32" s="252"/>
      <c r="E32" s="252"/>
      <c r="F32" s="252"/>
    </row>
    <row r="33" spans="2:6" s="246" customFormat="1" ht="16.5" thickBot="1">
      <c r="B33" s="449" t="s">
        <v>289</v>
      </c>
      <c r="C33" s="450"/>
      <c r="D33" s="450"/>
      <c r="E33" s="450"/>
      <c r="F33" s="451"/>
    </row>
    <row r="34" spans="2:6" ht="15.75" thickBot="1"/>
    <row r="35" spans="2:6">
      <c r="B35" s="247" t="s">
        <v>291</v>
      </c>
      <c r="D35" s="446"/>
      <c r="E35" s="447"/>
      <c r="F35" s="448"/>
    </row>
    <row r="36" spans="2:6">
      <c r="B36" s="248" t="s">
        <v>292</v>
      </c>
      <c r="D36" s="440"/>
      <c r="E36" s="441"/>
      <c r="F36" s="442"/>
    </row>
    <row r="37" spans="2:6">
      <c r="B37" s="248" t="s">
        <v>293</v>
      </c>
      <c r="D37" s="440"/>
      <c r="E37" s="441"/>
      <c r="F37" s="442"/>
    </row>
    <row r="38" spans="2:6" ht="45">
      <c r="B38" s="249" t="s">
        <v>294</v>
      </c>
      <c r="D38" s="440"/>
      <c r="E38" s="441"/>
      <c r="F38" s="442"/>
    </row>
    <row r="39" spans="2:6">
      <c r="B39" s="248" t="s">
        <v>16</v>
      </c>
      <c r="D39" s="440"/>
      <c r="E39" s="441"/>
      <c r="F39" s="442"/>
    </row>
    <row r="40" spans="2:6" ht="30">
      <c r="B40" s="249" t="s">
        <v>295</v>
      </c>
      <c r="D40" s="440"/>
      <c r="E40" s="441"/>
      <c r="F40" s="442"/>
    </row>
    <row r="41" spans="2:6">
      <c r="B41" s="248" t="s">
        <v>20</v>
      </c>
      <c r="D41" s="440"/>
      <c r="E41" s="441"/>
      <c r="F41" s="442"/>
    </row>
    <row r="42" spans="2:6">
      <c r="B42" s="248" t="s">
        <v>24</v>
      </c>
      <c r="D42" s="440"/>
      <c r="E42" s="441"/>
      <c r="F42" s="442"/>
    </row>
    <row r="43" spans="2:6">
      <c r="B43" s="248" t="s">
        <v>29</v>
      </c>
      <c r="D43" s="440"/>
      <c r="E43" s="441"/>
      <c r="F43" s="442"/>
    </row>
    <row r="44" spans="2:6">
      <c r="B44" s="248" t="s">
        <v>49</v>
      </c>
      <c r="D44" s="440"/>
      <c r="E44" s="441"/>
      <c r="F44" s="442"/>
    </row>
    <row r="45" spans="2:6" ht="30">
      <c r="B45" s="249" t="s">
        <v>296</v>
      </c>
      <c r="D45" s="440"/>
      <c r="E45" s="441"/>
      <c r="F45" s="442"/>
    </row>
    <row r="46" spans="2:6" ht="15.75" thickBot="1">
      <c r="B46" s="248" t="s">
        <v>267</v>
      </c>
      <c r="D46" s="443"/>
      <c r="E46" s="444"/>
      <c r="F46" s="445"/>
    </row>
    <row r="47" spans="2:6">
      <c r="B47" s="250"/>
      <c r="D47" s="250"/>
    </row>
    <row r="48" spans="2:6" ht="15.75" thickBot="1">
      <c r="B48" s="250"/>
      <c r="D48" s="250"/>
    </row>
    <row r="49" spans="2:6" ht="16.5" thickBot="1">
      <c r="B49" s="449" t="s">
        <v>318</v>
      </c>
      <c r="C49" s="450"/>
      <c r="D49" s="450"/>
      <c r="E49" s="450"/>
      <c r="F49" s="451"/>
    </row>
    <row r="50" spans="2:6" ht="15.75" thickBot="1"/>
    <row r="51" spans="2:6" ht="30">
      <c r="B51" s="247" t="s">
        <v>297</v>
      </c>
      <c r="D51" s="446"/>
      <c r="E51" s="447"/>
      <c r="F51" s="448"/>
    </row>
    <row r="52" spans="2:6">
      <c r="B52" s="248" t="s">
        <v>150</v>
      </c>
      <c r="D52" s="440"/>
      <c r="E52" s="441"/>
      <c r="F52" s="442"/>
    </row>
    <row r="53" spans="2:6">
      <c r="B53" s="248" t="s">
        <v>151</v>
      </c>
      <c r="D53" s="440"/>
      <c r="E53" s="441"/>
      <c r="F53" s="442"/>
    </row>
    <row r="54" spans="2:6">
      <c r="B54" s="248" t="s">
        <v>16</v>
      </c>
      <c r="D54" s="440"/>
      <c r="E54" s="441"/>
      <c r="F54" s="442"/>
    </row>
    <row r="55" spans="2:6" ht="30">
      <c r="B55" s="249" t="s">
        <v>152</v>
      </c>
      <c r="D55" s="440"/>
      <c r="E55" s="441"/>
      <c r="F55" s="442"/>
    </row>
    <row r="56" spans="2:6">
      <c r="B56" s="248" t="s">
        <v>20</v>
      </c>
      <c r="D56" s="440"/>
      <c r="E56" s="441"/>
      <c r="F56" s="442"/>
    </row>
    <row r="57" spans="2:6">
      <c r="B57" s="248" t="s">
        <v>24</v>
      </c>
      <c r="D57" s="440"/>
      <c r="E57" s="441"/>
      <c r="F57" s="442"/>
    </row>
    <row r="58" spans="2:6">
      <c r="B58" s="248" t="s">
        <v>29</v>
      </c>
      <c r="D58" s="440"/>
      <c r="E58" s="441"/>
      <c r="F58" s="442"/>
    </row>
    <row r="59" spans="2:6">
      <c r="B59" s="248" t="s">
        <v>49</v>
      </c>
      <c r="D59" s="440"/>
      <c r="E59" s="441"/>
      <c r="F59" s="442"/>
    </row>
    <row r="60" spans="2:6" ht="30.75" thickBot="1">
      <c r="B60" s="249" t="s">
        <v>153</v>
      </c>
      <c r="D60" s="443"/>
      <c r="E60" s="444"/>
      <c r="F60" s="445"/>
    </row>
    <row r="61" spans="2:6" ht="15.75" thickBot="1">
      <c r="B61" s="250"/>
      <c r="D61" s="250"/>
    </row>
    <row r="62" spans="2:6" ht="16.5" thickBot="1">
      <c r="B62" s="449" t="s">
        <v>290</v>
      </c>
      <c r="C62" s="450"/>
      <c r="D62" s="450"/>
      <c r="E62" s="450"/>
      <c r="F62" s="451"/>
    </row>
    <row r="63" spans="2:6" ht="15.75" thickBot="1"/>
    <row r="64" spans="2:6">
      <c r="B64" s="247" t="s">
        <v>154</v>
      </c>
      <c r="D64" s="446"/>
      <c r="E64" s="447"/>
      <c r="F64" s="448"/>
    </row>
    <row r="65" spans="2:6">
      <c r="B65" s="248" t="s">
        <v>155</v>
      </c>
      <c r="D65" s="440"/>
      <c r="E65" s="441"/>
      <c r="F65" s="442"/>
    </row>
    <row r="66" spans="2:6">
      <c r="B66" s="248" t="s">
        <v>156</v>
      </c>
      <c r="D66" s="440"/>
      <c r="E66" s="441"/>
      <c r="F66" s="442"/>
    </row>
    <row r="67" spans="2:6" ht="30">
      <c r="B67" s="249" t="s">
        <v>157</v>
      </c>
      <c r="D67" s="440"/>
      <c r="E67" s="441"/>
      <c r="F67" s="442"/>
    </row>
    <row r="68" spans="2:6">
      <c r="B68" s="248" t="s">
        <v>16</v>
      </c>
      <c r="D68" s="440"/>
      <c r="E68" s="441"/>
      <c r="F68" s="442"/>
    </row>
    <row r="69" spans="2:6" ht="30">
      <c r="B69" s="249" t="s">
        <v>67</v>
      </c>
      <c r="D69" s="440"/>
      <c r="E69" s="441"/>
      <c r="F69" s="442"/>
    </row>
    <row r="70" spans="2:6">
      <c r="B70" s="248" t="s">
        <v>20</v>
      </c>
      <c r="D70" s="440"/>
      <c r="E70" s="441"/>
      <c r="F70" s="442"/>
    </row>
    <row r="71" spans="2:6">
      <c r="B71" s="248" t="s">
        <v>24</v>
      </c>
      <c r="D71" s="440"/>
      <c r="E71" s="441"/>
      <c r="F71" s="442"/>
    </row>
    <row r="72" spans="2:6">
      <c r="B72" s="248" t="s">
        <v>29</v>
      </c>
      <c r="D72" s="440"/>
      <c r="E72" s="441"/>
      <c r="F72" s="442"/>
    </row>
    <row r="73" spans="2:6">
      <c r="B73" s="248" t="s">
        <v>49</v>
      </c>
      <c r="D73" s="440"/>
      <c r="E73" s="441"/>
      <c r="F73" s="442"/>
    </row>
    <row r="74" spans="2:6" ht="30">
      <c r="B74" s="249" t="s">
        <v>158</v>
      </c>
      <c r="D74" s="440"/>
      <c r="E74" s="441"/>
      <c r="F74" s="442"/>
    </row>
    <row r="75" spans="2:6" ht="15.75" thickBot="1">
      <c r="B75" s="248" t="s">
        <v>267</v>
      </c>
      <c r="D75" s="443"/>
      <c r="E75" s="444"/>
      <c r="F75" s="445"/>
    </row>
    <row r="76" spans="2:6">
      <c r="B76" s="250"/>
      <c r="D76" s="250"/>
    </row>
    <row r="77" spans="2:6" ht="15.75" thickBot="1">
      <c r="B77" s="250"/>
      <c r="D77" s="250"/>
    </row>
    <row r="78" spans="2:6" ht="16.5" thickBot="1">
      <c r="B78" s="449" t="s">
        <v>312</v>
      </c>
      <c r="C78" s="450"/>
      <c r="D78" s="450"/>
      <c r="E78" s="450"/>
      <c r="F78" s="451"/>
    </row>
    <row r="79" spans="2:6" ht="15.75" thickBot="1"/>
    <row r="80" spans="2:6">
      <c r="B80" s="247" t="s">
        <v>159</v>
      </c>
      <c r="D80" s="446"/>
      <c r="E80" s="447"/>
      <c r="F80" s="448"/>
    </row>
    <row r="81" spans="2:6">
      <c r="B81" s="248" t="s">
        <v>160</v>
      </c>
      <c r="D81" s="440"/>
      <c r="E81" s="441"/>
      <c r="F81" s="442"/>
    </row>
    <row r="82" spans="2:6">
      <c r="B82" s="248" t="s">
        <v>161</v>
      </c>
      <c r="D82" s="440"/>
      <c r="E82" s="441"/>
      <c r="F82" s="442"/>
    </row>
    <row r="83" spans="2:6" ht="30">
      <c r="B83" s="249" t="s">
        <v>162</v>
      </c>
      <c r="D83" s="440"/>
      <c r="E83" s="441"/>
      <c r="F83" s="442"/>
    </row>
    <row r="84" spans="2:6">
      <c r="B84" s="248" t="s">
        <v>16</v>
      </c>
      <c r="D84" s="440"/>
      <c r="E84" s="441"/>
      <c r="F84" s="442"/>
    </row>
    <row r="85" spans="2:6">
      <c r="B85" s="249" t="s">
        <v>163</v>
      </c>
      <c r="D85" s="440"/>
      <c r="E85" s="441"/>
      <c r="F85" s="442"/>
    </row>
    <row r="86" spans="2:6">
      <c r="B86" s="248" t="s">
        <v>20</v>
      </c>
      <c r="D86" s="440"/>
      <c r="E86" s="441"/>
      <c r="F86" s="442"/>
    </row>
    <row r="87" spans="2:6">
      <c r="B87" s="248" t="s">
        <v>24</v>
      </c>
      <c r="D87" s="440"/>
      <c r="E87" s="441"/>
      <c r="F87" s="442"/>
    </row>
    <row r="88" spans="2:6">
      <c r="B88" s="248" t="s">
        <v>29</v>
      </c>
      <c r="D88" s="440"/>
      <c r="E88" s="441"/>
      <c r="F88" s="442"/>
    </row>
    <row r="89" spans="2:6">
      <c r="B89" s="248" t="s">
        <v>49</v>
      </c>
      <c r="D89" s="440"/>
      <c r="E89" s="441"/>
      <c r="F89" s="442"/>
    </row>
    <row r="90" spans="2:6">
      <c r="B90" s="249" t="s">
        <v>164</v>
      </c>
      <c r="D90" s="440"/>
      <c r="E90" s="441"/>
      <c r="F90" s="442"/>
    </row>
    <row r="91" spans="2:6">
      <c r="B91" s="248" t="s">
        <v>267</v>
      </c>
      <c r="D91" s="440"/>
      <c r="E91" s="441"/>
      <c r="F91" s="442"/>
    </row>
    <row r="92" spans="2:6" ht="15.75" thickBot="1">
      <c r="B92" s="253" t="s">
        <v>165</v>
      </c>
      <c r="D92" s="443"/>
      <c r="E92" s="444"/>
      <c r="F92" s="445"/>
    </row>
    <row r="93" spans="2:6">
      <c r="B93" s="250"/>
      <c r="D93" s="250"/>
    </row>
    <row r="94" spans="2:6" ht="15.75" thickBot="1">
      <c r="B94" s="250"/>
      <c r="D94" s="250"/>
    </row>
    <row r="95" spans="2:6">
      <c r="B95" s="247" t="s">
        <v>166</v>
      </c>
      <c r="D95" s="446"/>
      <c r="E95" s="447"/>
      <c r="F95" s="448"/>
    </row>
    <row r="96" spans="2:6">
      <c r="B96" s="248" t="s">
        <v>20</v>
      </c>
      <c r="D96" s="440"/>
      <c r="E96" s="441"/>
      <c r="F96" s="442"/>
    </row>
    <row r="97" spans="2:6">
      <c r="B97" s="248" t="s">
        <v>24</v>
      </c>
      <c r="D97" s="440"/>
      <c r="E97" s="441"/>
      <c r="F97" s="442"/>
    </row>
    <row r="98" spans="2:6">
      <c r="B98" s="248" t="s">
        <v>29</v>
      </c>
      <c r="D98" s="440"/>
      <c r="E98" s="441"/>
      <c r="F98" s="442"/>
    </row>
    <row r="99" spans="2:6" ht="15.75" thickBot="1">
      <c r="B99" s="248" t="s">
        <v>49</v>
      </c>
      <c r="D99" s="443"/>
      <c r="E99" s="444"/>
      <c r="F99" s="445"/>
    </row>
    <row r="100" spans="2:6">
      <c r="B100" s="250"/>
      <c r="D100" s="250"/>
    </row>
    <row r="101" spans="2:6" ht="15.75" thickBot="1">
      <c r="B101" s="250"/>
      <c r="D101" s="250"/>
    </row>
    <row r="102" spans="2:6" ht="16.5" thickBot="1">
      <c r="B102" s="425" t="s">
        <v>313</v>
      </c>
      <c r="C102" s="426"/>
      <c r="D102" s="426"/>
      <c r="E102" s="426"/>
      <c r="F102" s="427"/>
    </row>
    <row r="103" spans="2:6" ht="15.75" thickBot="1">
      <c r="B103" s="250"/>
      <c r="D103" s="250"/>
    </row>
    <row r="104" spans="2:6" ht="36.75" customHeight="1" thickBot="1">
      <c r="B104" s="254"/>
      <c r="C104" s="255"/>
      <c r="D104" s="431" t="s">
        <v>19</v>
      </c>
      <c r="E104" s="432"/>
      <c r="F104" s="433"/>
    </row>
    <row r="105" spans="2:6">
      <c r="B105" s="247" t="s">
        <v>50</v>
      </c>
      <c r="C105" s="255"/>
      <c r="D105" s="434"/>
      <c r="E105" s="435"/>
      <c r="F105" s="436"/>
    </row>
    <row r="106" spans="2:6">
      <c r="B106" s="249" t="s">
        <v>21</v>
      </c>
      <c r="C106" s="255"/>
      <c r="D106" s="437"/>
      <c r="E106" s="438"/>
      <c r="F106" s="439"/>
    </row>
    <row r="107" spans="2:6">
      <c r="B107" s="256" t="s">
        <v>30</v>
      </c>
      <c r="C107" s="255"/>
      <c r="D107" s="437"/>
      <c r="E107" s="438"/>
      <c r="F107" s="439"/>
    </row>
    <row r="108" spans="2:6">
      <c r="B108" s="256" t="s">
        <v>77</v>
      </c>
      <c r="C108" s="255"/>
      <c r="D108" s="437"/>
      <c r="E108" s="438"/>
      <c r="F108" s="439"/>
    </row>
    <row r="109" spans="2:6">
      <c r="B109" s="256" t="s">
        <v>38</v>
      </c>
      <c r="C109" s="255"/>
      <c r="D109" s="437"/>
      <c r="E109" s="438"/>
      <c r="F109" s="439"/>
    </row>
    <row r="110" spans="2:6">
      <c r="B110" s="256" t="s">
        <v>75</v>
      </c>
      <c r="C110" s="255"/>
      <c r="D110" s="437"/>
      <c r="E110" s="438"/>
      <c r="F110" s="439"/>
    </row>
    <row r="111" spans="2:6">
      <c r="B111" s="256" t="s">
        <v>76</v>
      </c>
      <c r="C111" s="255"/>
      <c r="D111" s="437"/>
      <c r="E111" s="438"/>
      <c r="F111" s="439"/>
    </row>
    <row r="112" spans="2:6" ht="15.75" thickBot="1">
      <c r="B112" s="257" t="s">
        <v>29</v>
      </c>
      <c r="C112" s="255"/>
      <c r="D112" s="428"/>
      <c r="E112" s="429"/>
      <c r="F112" s="430"/>
    </row>
    <row r="113" spans="2:6">
      <c r="B113" s="255"/>
      <c r="C113" s="255"/>
      <c r="D113" s="255"/>
    </row>
    <row r="114" spans="2:6" ht="15.75" thickBot="1">
      <c r="B114" s="250"/>
      <c r="C114" s="255"/>
      <c r="D114" s="250"/>
    </row>
    <row r="115" spans="2:6" ht="36.75" customHeight="1" thickBot="1">
      <c r="B115" s="258"/>
      <c r="C115" s="255"/>
      <c r="D115" s="431" t="s">
        <v>18</v>
      </c>
      <c r="E115" s="432"/>
      <c r="F115" s="433"/>
    </row>
    <row r="116" spans="2:6">
      <c r="B116" s="247" t="s">
        <v>50</v>
      </c>
      <c r="C116" s="255"/>
      <c r="D116" s="434"/>
      <c r="E116" s="435"/>
      <c r="F116" s="436"/>
    </row>
    <row r="117" spans="2:6">
      <c r="B117" s="249" t="s">
        <v>21</v>
      </c>
      <c r="C117" s="255"/>
      <c r="D117" s="437"/>
      <c r="E117" s="438"/>
      <c r="F117" s="439"/>
    </row>
    <row r="118" spans="2:6">
      <c r="B118" s="256" t="s">
        <v>30</v>
      </c>
      <c r="C118" s="255"/>
      <c r="D118" s="437"/>
      <c r="E118" s="438"/>
      <c r="F118" s="439"/>
    </row>
    <row r="119" spans="2:6">
      <c r="B119" s="256" t="s">
        <v>77</v>
      </c>
      <c r="C119" s="255"/>
      <c r="D119" s="437"/>
      <c r="E119" s="438"/>
      <c r="F119" s="439"/>
    </row>
    <row r="120" spans="2:6">
      <c r="B120" s="256" t="s">
        <v>38</v>
      </c>
      <c r="C120" s="255"/>
      <c r="D120" s="437"/>
      <c r="E120" s="438"/>
      <c r="F120" s="439"/>
    </row>
    <row r="121" spans="2:6">
      <c r="B121" s="256" t="s">
        <v>75</v>
      </c>
      <c r="C121" s="255"/>
      <c r="D121" s="437"/>
      <c r="E121" s="438"/>
      <c r="F121" s="439"/>
    </row>
    <row r="122" spans="2:6">
      <c r="B122" s="256" t="s">
        <v>76</v>
      </c>
      <c r="C122" s="255"/>
      <c r="D122" s="437"/>
      <c r="E122" s="438"/>
      <c r="F122" s="439"/>
    </row>
    <row r="123" spans="2:6" ht="15.75" thickBot="1">
      <c r="B123" s="257" t="s">
        <v>29</v>
      </c>
      <c r="C123" s="255"/>
      <c r="D123" s="428"/>
      <c r="E123" s="429"/>
      <c r="F123" s="430"/>
    </row>
    <row r="125" spans="2:6" ht="15.75" thickBot="1"/>
    <row r="126" spans="2:6" ht="16.5" thickBot="1">
      <c r="B126" s="425" t="s">
        <v>314</v>
      </c>
      <c r="C126" s="426"/>
      <c r="D126" s="426"/>
      <c r="E126" s="426"/>
      <c r="F126" s="427"/>
    </row>
    <row r="127" spans="2:6" ht="15.75" thickBot="1"/>
    <row r="128" spans="2:6" ht="15.75" thickBot="1">
      <c r="B128" s="259" t="s">
        <v>167</v>
      </c>
      <c r="D128" s="260" t="s">
        <v>35</v>
      </c>
      <c r="E128" s="261" t="s">
        <v>34</v>
      </c>
      <c r="F128" s="262" t="s">
        <v>57</v>
      </c>
    </row>
    <row r="129" spans="2:6">
      <c r="B129" s="331"/>
      <c r="D129" s="334"/>
      <c r="E129" s="335"/>
      <c r="F129" s="336"/>
    </row>
    <row r="130" spans="2:6">
      <c r="B130" s="332"/>
      <c r="D130" s="337"/>
      <c r="E130" s="338"/>
      <c r="F130" s="339"/>
    </row>
    <row r="131" spans="2:6">
      <c r="B131" s="332"/>
      <c r="D131" s="337"/>
      <c r="E131" s="338"/>
      <c r="F131" s="339"/>
    </row>
    <row r="132" spans="2:6">
      <c r="B132" s="332"/>
      <c r="D132" s="337"/>
      <c r="E132" s="338"/>
      <c r="F132" s="339"/>
    </row>
    <row r="133" spans="2:6">
      <c r="B133" s="332"/>
      <c r="D133" s="337"/>
      <c r="E133" s="338"/>
      <c r="F133" s="339"/>
    </row>
    <row r="134" spans="2:6">
      <c r="B134" s="332"/>
      <c r="D134" s="337"/>
      <c r="E134" s="338"/>
      <c r="F134" s="339"/>
    </row>
    <row r="135" spans="2:6">
      <c r="B135" s="332"/>
      <c r="D135" s="337"/>
      <c r="E135" s="338"/>
      <c r="F135" s="339"/>
    </row>
    <row r="136" spans="2:6" ht="15.75" thickBot="1">
      <c r="B136" s="333"/>
      <c r="D136" s="340"/>
      <c r="E136" s="341"/>
      <c r="F136" s="342"/>
    </row>
    <row r="137" spans="2:6">
      <c r="D137" s="263" t="s">
        <v>168</v>
      </c>
    </row>
    <row r="139" spans="2:6" ht="15.75" thickBot="1"/>
    <row r="140" spans="2:6" ht="16.5" thickBot="1">
      <c r="B140" s="425" t="s">
        <v>315</v>
      </c>
      <c r="C140" s="426"/>
      <c r="D140" s="426"/>
      <c r="E140" s="426"/>
      <c r="F140" s="427"/>
    </row>
    <row r="141" spans="2:6" ht="15.75" thickBot="1"/>
    <row r="142" spans="2:6" ht="15.75" thickBot="1">
      <c r="B142" s="259" t="s">
        <v>169</v>
      </c>
      <c r="D142" s="260" t="s">
        <v>39</v>
      </c>
      <c r="E142" s="261" t="s">
        <v>170</v>
      </c>
      <c r="F142" s="262" t="s">
        <v>171</v>
      </c>
    </row>
    <row r="143" spans="2:6">
      <c r="B143" s="331"/>
      <c r="D143" s="343"/>
      <c r="E143" s="344"/>
      <c r="F143" s="336"/>
    </row>
    <row r="144" spans="2:6">
      <c r="B144" s="332"/>
      <c r="D144" s="345"/>
      <c r="E144" s="346"/>
      <c r="F144" s="339"/>
    </row>
    <row r="145" spans="2:6">
      <c r="B145" s="332"/>
      <c r="D145" s="345"/>
      <c r="E145" s="346"/>
      <c r="F145" s="339"/>
    </row>
    <row r="146" spans="2:6">
      <c r="B146" s="332"/>
      <c r="D146" s="345"/>
      <c r="E146" s="346"/>
      <c r="F146" s="339"/>
    </row>
    <row r="147" spans="2:6" ht="15.75" thickBot="1">
      <c r="B147" s="333"/>
      <c r="D147" s="347"/>
      <c r="E147" s="348"/>
      <c r="F147" s="342"/>
    </row>
  </sheetData>
  <mergeCells count="102">
    <mergeCell ref="D41:F41"/>
    <mergeCell ref="D42:F42"/>
    <mergeCell ref="D56:F56"/>
    <mergeCell ref="D57:F57"/>
    <mergeCell ref="D58:F58"/>
    <mergeCell ref="D59:F59"/>
    <mergeCell ref="D60:F60"/>
    <mergeCell ref="D51:F51"/>
    <mergeCell ref="D52:F52"/>
    <mergeCell ref="D53:F53"/>
    <mergeCell ref="D54:F54"/>
    <mergeCell ref="D55:F55"/>
    <mergeCell ref="D9:F9"/>
    <mergeCell ref="B2:F2"/>
    <mergeCell ref="B4:F4"/>
    <mergeCell ref="D6:F6"/>
    <mergeCell ref="D7:F7"/>
    <mergeCell ref="D8:F8"/>
    <mergeCell ref="D24:F24"/>
    <mergeCell ref="D10:F10"/>
    <mergeCell ref="D11:F11"/>
    <mergeCell ref="D12:F12"/>
    <mergeCell ref="D13:F13"/>
    <mergeCell ref="D14:F14"/>
    <mergeCell ref="D15:F15"/>
    <mergeCell ref="D16:F16"/>
    <mergeCell ref="D17:F17"/>
    <mergeCell ref="B20:F20"/>
    <mergeCell ref="D22:F22"/>
    <mergeCell ref="D23:F23"/>
    <mergeCell ref="D67:F67"/>
    <mergeCell ref="D25:F25"/>
    <mergeCell ref="D26:F26"/>
    <mergeCell ref="D27:F27"/>
    <mergeCell ref="D28:F28"/>
    <mergeCell ref="D29:F29"/>
    <mergeCell ref="D30:F30"/>
    <mergeCell ref="D31:F31"/>
    <mergeCell ref="B62:F62"/>
    <mergeCell ref="D64:F64"/>
    <mergeCell ref="D65:F65"/>
    <mergeCell ref="D66:F66"/>
    <mergeCell ref="B33:F33"/>
    <mergeCell ref="D35:F35"/>
    <mergeCell ref="D36:F36"/>
    <mergeCell ref="D37:F37"/>
    <mergeCell ref="D43:F43"/>
    <mergeCell ref="D44:F44"/>
    <mergeCell ref="D45:F45"/>
    <mergeCell ref="D46:F46"/>
    <mergeCell ref="B49:F49"/>
    <mergeCell ref="D38:F38"/>
    <mergeCell ref="D39:F39"/>
    <mergeCell ref="D40:F40"/>
    <mergeCell ref="D82:F82"/>
    <mergeCell ref="D68:F68"/>
    <mergeCell ref="D69:F69"/>
    <mergeCell ref="D70:F70"/>
    <mergeCell ref="D71:F71"/>
    <mergeCell ref="D72:F72"/>
    <mergeCell ref="D73:F73"/>
    <mergeCell ref="D74:F74"/>
    <mergeCell ref="D75:F75"/>
    <mergeCell ref="B78:F78"/>
    <mergeCell ref="D80:F80"/>
    <mergeCell ref="D81:F81"/>
    <mergeCell ref="D96:F96"/>
    <mergeCell ref="D83:F83"/>
    <mergeCell ref="D84:F84"/>
    <mergeCell ref="D85:F85"/>
    <mergeCell ref="D86:F86"/>
    <mergeCell ref="D87:F87"/>
    <mergeCell ref="D88:F88"/>
    <mergeCell ref="D89:F89"/>
    <mergeCell ref="D90:F90"/>
    <mergeCell ref="D91:F91"/>
    <mergeCell ref="D92:F92"/>
    <mergeCell ref="D95:F95"/>
    <mergeCell ref="D111:F111"/>
    <mergeCell ref="D97:F97"/>
    <mergeCell ref="D98:F98"/>
    <mergeCell ref="D99:F99"/>
    <mergeCell ref="B102:F102"/>
    <mergeCell ref="D104:F104"/>
    <mergeCell ref="D105:F105"/>
    <mergeCell ref="D106:F106"/>
    <mergeCell ref="D107:F107"/>
    <mergeCell ref="D108:F108"/>
    <mergeCell ref="D109:F109"/>
    <mergeCell ref="D110:F110"/>
    <mergeCell ref="B140:F140"/>
    <mergeCell ref="D112:F112"/>
    <mergeCell ref="D115:F115"/>
    <mergeCell ref="D116:F116"/>
    <mergeCell ref="D117:F117"/>
    <mergeCell ref="D118:F118"/>
    <mergeCell ref="D119:F119"/>
    <mergeCell ref="D120:F120"/>
    <mergeCell ref="D121:F121"/>
    <mergeCell ref="D122:F122"/>
    <mergeCell ref="D123:F123"/>
    <mergeCell ref="B126:F126"/>
  </mergeCells>
  <dataValidations count="2">
    <dataValidation type="list" allowBlank="1" showInputMessage="1" showErrorMessage="1" sqref="D129:D136">
      <formula1>"PM, D, F, E, A"</formula1>
    </dataValidation>
    <dataValidation type="list" allowBlank="1" showInputMessage="1" showErrorMessage="1" sqref="D17 D75 D91:D92 D46">
      <formula1>"Oui, Non"</formula1>
    </dataValidation>
  </dataValidations>
  <pageMargins left="0.70866141732283472" right="0.70866141732283472" top="0.74803149606299213" bottom="0.74803149606299213" header="0.31496062992125984" footer="0.31496062992125984"/>
  <pageSetup paperSize="9" scale="52" fitToHeight="0" orientation="portrait" r:id="rId1"/>
  <headerFooter>
    <oddFooter>&amp;L&amp;1#&amp;"Calibri"&amp;10 CDC-Interne</oddFooter>
  </headerFooter>
  <rowBreaks count="1" manualBreakCount="1">
    <brk id="7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4"/>
  <sheetViews>
    <sheetView view="pageBreakPreview" topLeftCell="A31" zoomScale="80" zoomScaleNormal="70" zoomScaleSheetLayoutView="80" workbookViewId="0">
      <selection activeCell="AP47" sqref="AP47"/>
    </sheetView>
  </sheetViews>
  <sheetFormatPr baseColWidth="10" defaultRowHeight="15"/>
  <cols>
    <col min="1" max="1" width="3.5703125" style="264" customWidth="1"/>
    <col min="2" max="2" width="52.28515625" style="264" customWidth="1"/>
    <col min="3" max="3" width="2.5703125" style="264" customWidth="1"/>
    <col min="4" max="6" width="25.85546875" style="264" customWidth="1"/>
    <col min="7" max="7" width="3.5703125" style="264" customWidth="1"/>
    <col min="8" max="16384" width="11.42578125" style="264"/>
  </cols>
  <sheetData>
    <row r="1" spans="2:6" ht="15.75" thickBot="1"/>
    <row r="2" spans="2:6" ht="21" thickBot="1">
      <c r="B2" s="461" t="s">
        <v>172</v>
      </c>
      <c r="C2" s="462"/>
      <c r="D2" s="462"/>
      <c r="E2" s="462"/>
      <c r="F2" s="463"/>
    </row>
    <row r="3" spans="2:6" ht="15.75" thickBot="1"/>
    <row r="4" spans="2:6" s="265" customFormat="1" ht="16.5" thickBot="1">
      <c r="B4" s="458" t="s">
        <v>173</v>
      </c>
      <c r="C4" s="459"/>
      <c r="D4" s="459"/>
      <c r="E4" s="459"/>
      <c r="F4" s="460"/>
    </row>
    <row r="5" spans="2:6" ht="15.75" thickBot="1"/>
    <row r="6" spans="2:6" s="267" customFormat="1" ht="31.5" customHeight="1" thickBot="1">
      <c r="B6" s="266" t="s">
        <v>174</v>
      </c>
      <c r="D6" s="268" t="s">
        <v>175</v>
      </c>
      <c r="E6" s="269" t="s">
        <v>176</v>
      </c>
    </row>
    <row r="7" spans="2:6">
      <c r="B7" s="247" t="s">
        <v>177</v>
      </c>
      <c r="D7" s="349"/>
      <c r="E7" s="350"/>
    </row>
    <row r="8" spans="2:6">
      <c r="B8" s="248" t="s">
        <v>178</v>
      </c>
      <c r="D8" s="351"/>
      <c r="E8" s="352"/>
    </row>
    <row r="9" spans="2:6">
      <c r="B9" s="249" t="s">
        <v>179</v>
      </c>
      <c r="D9" s="353"/>
      <c r="E9" s="354"/>
    </row>
    <row r="10" spans="2:6">
      <c r="B10" s="249" t="s">
        <v>180</v>
      </c>
      <c r="D10" s="355"/>
      <c r="E10" s="356"/>
    </row>
    <row r="11" spans="2:6" ht="30.75" thickBot="1">
      <c r="B11" s="270" t="s">
        <v>181</v>
      </c>
      <c r="D11" s="357"/>
      <c r="E11" s="358"/>
    </row>
    <row r="12" spans="2:6">
      <c r="B12" s="250"/>
      <c r="D12" s="250"/>
    </row>
    <row r="13" spans="2:6" ht="15.75" thickBot="1">
      <c r="B13" s="250" t="s">
        <v>182</v>
      </c>
      <c r="D13" s="250"/>
    </row>
    <row r="14" spans="2:6" ht="50.25" customHeight="1" thickBot="1">
      <c r="B14" s="464"/>
      <c r="C14" s="465"/>
      <c r="D14" s="465"/>
      <c r="E14" s="465"/>
      <c r="F14" s="466"/>
    </row>
    <row r="15" spans="2:6" ht="15.75" thickBot="1">
      <c r="B15" s="250"/>
      <c r="D15" s="250"/>
    </row>
    <row r="16" spans="2:6" ht="16.5" thickBot="1">
      <c r="B16" s="458" t="s">
        <v>183</v>
      </c>
      <c r="C16" s="459"/>
      <c r="D16" s="459"/>
      <c r="E16" s="459"/>
      <c r="F16" s="460"/>
    </row>
    <row r="17" spans="2:6" ht="15.75" thickBot="1"/>
    <row r="18" spans="2:6" ht="15.75" thickBot="1">
      <c r="B18" s="271"/>
      <c r="D18" s="272" t="s">
        <v>175</v>
      </c>
      <c r="E18" s="273" t="s">
        <v>184</v>
      </c>
      <c r="F18" s="273" t="s">
        <v>176</v>
      </c>
    </row>
    <row r="19" spans="2:6">
      <c r="B19" s="274" t="s">
        <v>165</v>
      </c>
      <c r="D19" s="349"/>
      <c r="E19" s="359"/>
      <c r="F19" s="350"/>
    </row>
    <row r="20" spans="2:6" s="275" customFormat="1" ht="30">
      <c r="B20" s="249" t="s">
        <v>185</v>
      </c>
      <c r="D20" s="351"/>
      <c r="E20" s="360"/>
      <c r="F20" s="361"/>
    </row>
    <row r="21" spans="2:6" ht="75.75" thickBot="1">
      <c r="B21" s="270" t="s">
        <v>212</v>
      </c>
      <c r="D21" s="362"/>
      <c r="E21" s="363"/>
      <c r="F21" s="364"/>
    </row>
    <row r="22" spans="2:6">
      <c r="B22" s="251"/>
      <c r="D22" s="252"/>
      <c r="E22" s="252"/>
      <c r="F22" s="252"/>
    </row>
    <row r="23" spans="2:6" ht="15.75" thickBot="1">
      <c r="B23" s="250" t="s">
        <v>186</v>
      </c>
      <c r="D23" s="250"/>
    </row>
    <row r="24" spans="2:6" ht="50.25" customHeight="1" thickBot="1">
      <c r="B24" s="455"/>
      <c r="C24" s="456"/>
      <c r="D24" s="456"/>
      <c r="E24" s="456"/>
      <c r="F24" s="457"/>
    </row>
    <row r="25" spans="2:6">
      <c r="B25" s="276"/>
      <c r="C25" s="276"/>
      <c r="D25" s="276"/>
      <c r="E25" s="276"/>
      <c r="F25" s="276"/>
    </row>
    <row r="26" spans="2:6" ht="15.75" thickBot="1">
      <c r="B26" s="250"/>
      <c r="D26" s="250"/>
    </row>
    <row r="27" spans="2:6" ht="16.5" thickBot="1">
      <c r="B27" s="458" t="s">
        <v>187</v>
      </c>
      <c r="C27" s="459"/>
      <c r="D27" s="459"/>
      <c r="E27" s="459"/>
      <c r="F27" s="460"/>
    </row>
    <row r="28" spans="2:6" ht="15.75" thickBot="1">
      <c r="B28" s="250"/>
      <c r="D28" s="250"/>
    </row>
    <row r="29" spans="2:6" ht="15.75" thickBot="1">
      <c r="B29" s="271"/>
      <c r="D29" s="277" t="s">
        <v>175</v>
      </c>
      <c r="E29" s="379" t="s">
        <v>184</v>
      </c>
      <c r="F29" s="278" t="s">
        <v>176</v>
      </c>
    </row>
    <row r="30" spans="2:6">
      <c r="B30" s="247" t="s">
        <v>188</v>
      </c>
      <c r="D30" s="376"/>
      <c r="E30" s="377"/>
      <c r="F30" s="378"/>
    </row>
    <row r="31" spans="2:6">
      <c r="B31" s="249" t="s">
        <v>189</v>
      </c>
      <c r="D31" s="366"/>
      <c r="E31" s="367"/>
      <c r="F31" s="368"/>
    </row>
    <row r="32" spans="2:6">
      <c r="B32" s="248" t="s">
        <v>190</v>
      </c>
      <c r="D32" s="366"/>
      <c r="E32" s="367"/>
      <c r="F32" s="368"/>
    </row>
    <row r="33" spans="2:6" s="275" customFormat="1" ht="33.75" customHeight="1">
      <c r="B33" s="249" t="s">
        <v>191</v>
      </c>
      <c r="D33" s="369"/>
      <c r="E33" s="370"/>
      <c r="F33" s="371"/>
    </row>
    <row r="34" spans="2:6" s="275" customFormat="1">
      <c r="B34" s="283" t="s">
        <v>216</v>
      </c>
      <c r="D34" s="355"/>
      <c r="E34" s="373"/>
      <c r="F34" s="375"/>
    </row>
    <row r="35" spans="2:6" ht="30.75" thickBot="1">
      <c r="B35" s="270" t="s">
        <v>215</v>
      </c>
      <c r="D35" s="357"/>
      <c r="E35" s="372"/>
      <c r="F35" s="358"/>
    </row>
    <row r="36" spans="2:6">
      <c r="B36" s="250"/>
      <c r="D36" s="250"/>
    </row>
    <row r="37" spans="2:6" ht="15.75" thickBot="1">
      <c r="B37" s="250" t="s">
        <v>25</v>
      </c>
      <c r="D37" s="250"/>
    </row>
    <row r="38" spans="2:6" ht="50.25" customHeight="1" thickBot="1">
      <c r="B38" s="455"/>
      <c r="C38" s="456"/>
      <c r="D38" s="456"/>
      <c r="E38" s="456"/>
      <c r="F38" s="457"/>
    </row>
    <row r="39" spans="2:6">
      <c r="B39" s="276"/>
      <c r="C39" s="276"/>
      <c r="D39" s="276"/>
      <c r="E39" s="276"/>
      <c r="F39" s="276"/>
    </row>
    <row r="40" spans="2:6" ht="15.75" thickBot="1">
      <c r="B40" s="276"/>
      <c r="C40" s="276"/>
      <c r="D40" s="276"/>
      <c r="E40" s="276"/>
      <c r="F40" s="276"/>
    </row>
    <row r="41" spans="2:6" ht="15.75" thickBot="1">
      <c r="B41" s="271"/>
      <c r="D41" s="277" t="s">
        <v>175</v>
      </c>
      <c r="E41" s="278" t="s">
        <v>184</v>
      </c>
      <c r="F41" s="278" t="s">
        <v>176</v>
      </c>
    </row>
    <row r="42" spans="2:6" ht="30.75" thickBot="1">
      <c r="B42" s="279" t="s">
        <v>192</v>
      </c>
      <c r="D42" s="380"/>
      <c r="E42" s="381"/>
      <c r="F42" s="382"/>
    </row>
    <row r="43" spans="2:6">
      <c r="B43" s="280"/>
      <c r="D43" s="281"/>
      <c r="E43" s="282"/>
      <c r="F43" s="282"/>
    </row>
    <row r="44" spans="2:6" ht="15.75" thickBot="1">
      <c r="B44" s="250"/>
      <c r="D44" s="250"/>
    </row>
    <row r="45" spans="2:6" ht="16.5" thickBot="1">
      <c r="B45" s="458" t="s">
        <v>193</v>
      </c>
      <c r="C45" s="459"/>
      <c r="D45" s="459"/>
      <c r="E45" s="459"/>
      <c r="F45" s="460"/>
    </row>
    <row r="46" spans="2:6" ht="15.75" thickBot="1">
      <c r="B46" s="250"/>
      <c r="D46" s="250"/>
    </row>
    <row r="47" spans="2:6" ht="15.75" thickBot="1">
      <c r="B47" s="271"/>
      <c r="D47" s="272" t="s">
        <v>175</v>
      </c>
      <c r="E47" s="273" t="s">
        <v>184</v>
      </c>
      <c r="F47" s="273" t="s">
        <v>176</v>
      </c>
    </row>
    <row r="48" spans="2:6" ht="68.25" customHeight="1">
      <c r="B48" s="247" t="s">
        <v>213</v>
      </c>
      <c r="D48" s="365"/>
      <c r="E48" s="383"/>
      <c r="F48" s="384"/>
    </row>
    <row r="49" spans="2:6" ht="51.75" customHeight="1">
      <c r="B49" s="249" t="s">
        <v>214</v>
      </c>
      <c r="D49" s="355"/>
      <c r="E49" s="374"/>
      <c r="F49" s="356"/>
    </row>
    <row r="50" spans="2:6" ht="40.5" customHeight="1">
      <c r="B50" s="283" t="s">
        <v>194</v>
      </c>
      <c r="D50" s="385"/>
      <c r="E50" s="386"/>
      <c r="F50" s="387"/>
    </row>
    <row r="51" spans="2:6" ht="66.75" customHeight="1" thickBot="1">
      <c r="B51" s="270" t="s">
        <v>268</v>
      </c>
      <c r="D51" s="357"/>
      <c r="E51" s="372"/>
      <c r="F51" s="358"/>
    </row>
    <row r="52" spans="2:6">
      <c r="B52" s="250"/>
      <c r="D52" s="250"/>
    </row>
    <row r="53" spans="2:6" ht="15.75" thickBot="1">
      <c r="B53" s="250" t="s">
        <v>58</v>
      </c>
      <c r="D53" s="250"/>
    </row>
    <row r="54" spans="2:6" ht="50.25" customHeight="1" thickBot="1">
      <c r="B54" s="455"/>
      <c r="C54" s="456"/>
      <c r="D54" s="456"/>
      <c r="E54" s="456"/>
      <c r="F54" s="457"/>
    </row>
  </sheetData>
  <mergeCells count="9">
    <mergeCell ref="B38:F38"/>
    <mergeCell ref="B45:F45"/>
    <mergeCell ref="B54:F54"/>
    <mergeCell ref="B2:F2"/>
    <mergeCell ref="B4:F4"/>
    <mergeCell ref="B14:F14"/>
    <mergeCell ref="B16:F16"/>
    <mergeCell ref="B24:F24"/>
    <mergeCell ref="B27:F27"/>
  </mergeCells>
  <dataValidations count="3">
    <dataValidation type="list" allowBlank="1" showInputMessage="1" showErrorMessage="1" sqref="D48:F51 D7:E11 D42:F43 E19:F21 D35:F35">
      <formula1>"Oui, Non"</formula1>
    </dataValidation>
    <dataValidation type="list" allowBlank="1" showInputMessage="1" showErrorMessage="1" sqref="D30:F30 D34:F34">
      <formula1>"Conseil d'aministration, Directoire, Conseil de surveillance, Autres"</formula1>
    </dataValidation>
    <dataValidation type="list" allowBlank="1" showInputMessage="1" showErrorMessage="1" sqref="D19:D21">
      <formula1>"Oui, Oui via l'Actionnaire Principal, Non"</formula1>
    </dataValidation>
  </dataValidations>
  <pageMargins left="0.70866141732283472" right="0.70866141732283472" top="0.74803149606299213" bottom="0.74803149606299213" header="0.31496062992125984" footer="0.31496062992125984"/>
  <pageSetup paperSize="9" scale="63" fitToHeight="0" orientation="portrait" r:id="rId1"/>
  <rowBreaks count="1" manualBreakCount="1">
    <brk id="4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99"/>
  <sheetViews>
    <sheetView view="pageBreakPreview" topLeftCell="A50" zoomScale="80" zoomScaleNormal="70" zoomScaleSheetLayoutView="80" workbookViewId="0">
      <selection activeCell="AP47" sqref="AP47"/>
    </sheetView>
  </sheetViews>
  <sheetFormatPr baseColWidth="10" defaultRowHeight="15"/>
  <cols>
    <col min="1" max="1" width="3.5703125" style="245" customWidth="1"/>
    <col min="2" max="2" width="53.42578125" style="245" customWidth="1"/>
    <col min="3" max="3" width="2.5703125" style="245" customWidth="1"/>
    <col min="4" max="6" width="27.5703125" style="245" customWidth="1"/>
    <col min="7" max="7" width="27.42578125" style="245" customWidth="1"/>
    <col min="8" max="8" width="35.140625" style="245" customWidth="1"/>
    <col min="9" max="9" width="2.85546875" style="245" customWidth="1"/>
    <col min="10" max="16384" width="11.42578125" style="245"/>
  </cols>
  <sheetData>
    <row r="1" spans="2:8" ht="15.75" thickBot="1"/>
    <row r="2" spans="2:8" ht="21" thickBot="1">
      <c r="B2" s="467" t="s">
        <v>195</v>
      </c>
      <c r="C2" s="468"/>
      <c r="D2" s="468"/>
      <c r="E2" s="468"/>
      <c r="F2" s="468"/>
      <c r="G2" s="468"/>
      <c r="H2" s="469"/>
    </row>
    <row r="3" spans="2:8">
      <c r="B3" s="470"/>
      <c r="C3" s="470"/>
      <c r="D3" s="470"/>
      <c r="E3" s="470"/>
      <c r="F3" s="470"/>
      <c r="G3" s="284"/>
    </row>
    <row r="4" spans="2:8" ht="16.5" thickBot="1">
      <c r="B4" s="471" t="s">
        <v>307</v>
      </c>
      <c r="C4" s="471"/>
      <c r="D4" s="471"/>
      <c r="E4" s="471"/>
      <c r="F4" s="471"/>
      <c r="G4" s="471"/>
    </row>
    <row r="5" spans="2:8" s="286" customFormat="1" ht="45.75" thickBot="1">
      <c r="B5" s="285"/>
      <c r="D5" s="287" t="s">
        <v>196</v>
      </c>
      <c r="E5" s="288" t="s">
        <v>218</v>
      </c>
      <c r="F5" s="288" t="s">
        <v>51</v>
      </c>
      <c r="G5" s="288" t="s">
        <v>198</v>
      </c>
      <c r="H5" s="289" t="s">
        <v>199</v>
      </c>
    </row>
    <row r="6" spans="2:8">
      <c r="B6" s="290" t="s">
        <v>210</v>
      </c>
      <c r="D6" s="388"/>
      <c r="E6" s="389"/>
      <c r="F6" s="389"/>
      <c r="G6" s="389"/>
      <c r="H6" s="390"/>
    </row>
    <row r="7" spans="2:8">
      <c r="B7" s="291" t="s">
        <v>200</v>
      </c>
      <c r="D7" s="391"/>
      <c r="E7" s="392"/>
      <c r="F7" s="392"/>
      <c r="G7" s="392"/>
      <c r="H7" s="393"/>
    </row>
    <row r="8" spans="2:8" ht="15.75" thickBot="1">
      <c r="B8" s="292" t="s">
        <v>201</v>
      </c>
      <c r="D8" s="394"/>
      <c r="E8" s="395"/>
      <c r="F8" s="395"/>
      <c r="G8" s="395"/>
      <c r="H8" s="396"/>
    </row>
    <row r="10" spans="2:8" ht="15.75" thickBot="1"/>
    <row r="11" spans="2:8" ht="15.75" thickBot="1">
      <c r="B11" s="254"/>
      <c r="D11" s="260" t="s">
        <v>202</v>
      </c>
      <c r="E11" s="261" t="s">
        <v>203</v>
      </c>
      <c r="F11" s="262" t="s">
        <v>204</v>
      </c>
      <c r="G11" s="293"/>
    </row>
    <row r="12" spans="2:8">
      <c r="B12" s="294" t="s">
        <v>102</v>
      </c>
      <c r="D12" s="388"/>
      <c r="E12" s="397"/>
      <c r="F12" s="398"/>
      <c r="G12" s="255"/>
    </row>
    <row r="13" spans="2:8">
      <c r="B13" s="256" t="s">
        <v>103</v>
      </c>
      <c r="D13" s="391"/>
      <c r="E13" s="399"/>
      <c r="F13" s="400"/>
      <c r="G13" s="255"/>
    </row>
    <row r="14" spans="2:8">
      <c r="B14" s="256" t="s">
        <v>104</v>
      </c>
      <c r="D14" s="391"/>
      <c r="E14" s="399"/>
      <c r="F14" s="400"/>
      <c r="G14" s="255"/>
    </row>
    <row r="15" spans="2:8">
      <c r="B15" s="256" t="s">
        <v>105</v>
      </c>
      <c r="D15" s="391"/>
      <c r="E15" s="399"/>
      <c r="F15" s="400"/>
      <c r="G15" s="255"/>
    </row>
    <row r="16" spans="2:8">
      <c r="B16" s="256" t="s">
        <v>106</v>
      </c>
      <c r="D16" s="391"/>
      <c r="E16" s="399"/>
      <c r="F16" s="400"/>
      <c r="G16" s="255"/>
    </row>
    <row r="17" spans="2:7">
      <c r="B17" s="256" t="s">
        <v>107</v>
      </c>
      <c r="D17" s="391"/>
      <c r="E17" s="399"/>
      <c r="F17" s="400"/>
      <c r="G17" s="255"/>
    </row>
    <row r="18" spans="2:7">
      <c r="B18" s="256" t="s">
        <v>108</v>
      </c>
      <c r="D18" s="391"/>
      <c r="E18" s="399"/>
      <c r="F18" s="400"/>
      <c r="G18" s="255"/>
    </row>
    <row r="19" spans="2:7">
      <c r="B19" s="256" t="s">
        <v>109</v>
      </c>
      <c r="D19" s="391"/>
      <c r="E19" s="399"/>
      <c r="F19" s="400"/>
      <c r="G19" s="255"/>
    </row>
    <row r="20" spans="2:7">
      <c r="B20" s="256" t="s">
        <v>110</v>
      </c>
      <c r="D20" s="391"/>
      <c r="E20" s="399"/>
      <c r="F20" s="400"/>
      <c r="G20" s="255"/>
    </row>
    <row r="21" spans="2:7" ht="15.75" thickBot="1">
      <c r="B21" s="257" t="s">
        <v>111</v>
      </c>
      <c r="D21" s="394"/>
      <c r="E21" s="401"/>
      <c r="F21" s="402"/>
      <c r="G21" s="255"/>
    </row>
    <row r="24" spans="2:7" ht="16.5" thickBot="1">
      <c r="B24" s="471" t="s">
        <v>308</v>
      </c>
      <c r="C24" s="471"/>
      <c r="D24" s="471"/>
      <c r="E24" s="471"/>
      <c r="F24" s="471"/>
      <c r="G24" s="471"/>
    </row>
    <row r="25" spans="2:7" ht="15.75" thickBot="1">
      <c r="B25" s="254"/>
      <c r="D25" s="295" t="s">
        <v>196</v>
      </c>
      <c r="E25" s="296" t="s">
        <v>197</v>
      </c>
      <c r="F25" s="296" t="s">
        <v>51</v>
      </c>
    </row>
    <row r="26" spans="2:7">
      <c r="B26" s="290" t="s">
        <v>210</v>
      </c>
      <c r="D26" s="388"/>
      <c r="E26" s="389"/>
      <c r="F26" s="389"/>
    </row>
    <row r="27" spans="2:7">
      <c r="B27" s="291" t="s">
        <v>200</v>
      </c>
      <c r="D27" s="391"/>
      <c r="E27" s="392"/>
      <c r="F27" s="392"/>
    </row>
    <row r="28" spans="2:7" ht="15.75" thickBot="1">
      <c r="B28" s="292" t="s">
        <v>201</v>
      </c>
      <c r="D28" s="394"/>
      <c r="E28" s="395"/>
      <c r="F28" s="395"/>
    </row>
    <row r="29" spans="2:7">
      <c r="B29" s="297"/>
      <c r="C29" s="297"/>
      <c r="D29" s="297"/>
      <c r="E29" s="297"/>
      <c r="F29" s="297"/>
      <c r="G29" s="297"/>
    </row>
    <row r="30" spans="2:7" ht="15.75" thickBot="1">
      <c r="B30" s="297"/>
      <c r="C30" s="297"/>
      <c r="D30" s="297"/>
      <c r="E30" s="297"/>
      <c r="F30" s="297"/>
      <c r="G30" s="297"/>
    </row>
    <row r="31" spans="2:7" ht="15.75" thickBot="1">
      <c r="B31" s="254"/>
      <c r="D31" s="260" t="s">
        <v>202</v>
      </c>
      <c r="E31" s="261" t="s">
        <v>203</v>
      </c>
      <c r="F31" s="262" t="s">
        <v>204</v>
      </c>
      <c r="G31" s="293"/>
    </row>
    <row r="32" spans="2:7">
      <c r="B32" s="294" t="s">
        <v>102</v>
      </c>
      <c r="D32" s="388"/>
      <c r="E32" s="344"/>
      <c r="F32" s="398"/>
      <c r="G32" s="255"/>
    </row>
    <row r="33" spans="2:8">
      <c r="B33" s="256" t="s">
        <v>103</v>
      </c>
      <c r="D33" s="391"/>
      <c r="E33" s="346"/>
      <c r="F33" s="400"/>
      <c r="G33" s="255"/>
    </row>
    <row r="34" spans="2:8">
      <c r="B34" s="256" t="s">
        <v>104</v>
      </c>
      <c r="D34" s="391"/>
      <c r="E34" s="346"/>
      <c r="F34" s="400"/>
      <c r="G34" s="255"/>
    </row>
    <row r="35" spans="2:8">
      <c r="B35" s="256" t="s">
        <v>105</v>
      </c>
      <c r="D35" s="391"/>
      <c r="E35" s="346"/>
      <c r="F35" s="400"/>
      <c r="G35" s="255"/>
    </row>
    <row r="36" spans="2:8">
      <c r="B36" s="256" t="s">
        <v>106</v>
      </c>
      <c r="D36" s="391"/>
      <c r="E36" s="346"/>
      <c r="F36" s="400"/>
      <c r="G36" s="255"/>
    </row>
    <row r="37" spans="2:8">
      <c r="B37" s="256" t="s">
        <v>107</v>
      </c>
      <c r="D37" s="391"/>
      <c r="E37" s="346"/>
      <c r="F37" s="400"/>
      <c r="G37" s="255"/>
    </row>
    <row r="38" spans="2:8">
      <c r="B38" s="256" t="s">
        <v>108</v>
      </c>
      <c r="D38" s="391"/>
      <c r="E38" s="346"/>
      <c r="F38" s="400"/>
      <c r="G38" s="255"/>
    </row>
    <row r="39" spans="2:8">
      <c r="B39" s="256" t="s">
        <v>109</v>
      </c>
      <c r="D39" s="391"/>
      <c r="E39" s="346"/>
      <c r="F39" s="400"/>
      <c r="G39" s="255"/>
    </row>
    <row r="40" spans="2:8">
      <c r="B40" s="256" t="s">
        <v>110</v>
      </c>
      <c r="D40" s="391"/>
      <c r="E40" s="346"/>
      <c r="F40" s="400"/>
      <c r="G40" s="255"/>
    </row>
    <row r="41" spans="2:8" ht="15.75" thickBot="1">
      <c r="B41" s="257" t="s">
        <v>111</v>
      </c>
      <c r="D41" s="394"/>
      <c r="E41" s="348"/>
      <c r="F41" s="402"/>
      <c r="G41" s="255"/>
    </row>
    <row r="42" spans="2:8">
      <c r="B42" s="297"/>
      <c r="C42" s="297"/>
      <c r="D42" s="297"/>
      <c r="E42" s="297"/>
      <c r="F42" s="297"/>
      <c r="G42" s="297"/>
    </row>
    <row r="43" spans="2:8" ht="16.5" thickBot="1">
      <c r="B43" s="471" t="s">
        <v>310</v>
      </c>
      <c r="C43" s="471"/>
      <c r="D43" s="471"/>
      <c r="E43" s="471"/>
      <c r="F43" s="471"/>
      <c r="G43" s="471"/>
    </row>
    <row r="44" spans="2:8" s="286" customFormat="1" ht="45.75" thickBot="1">
      <c r="B44" s="285"/>
      <c r="D44" s="287" t="s">
        <v>196</v>
      </c>
      <c r="E44" s="288" t="s">
        <v>218</v>
      </c>
      <c r="F44" s="288" t="s">
        <v>51</v>
      </c>
      <c r="G44" s="288" t="s">
        <v>198</v>
      </c>
      <c r="H44" s="289" t="s">
        <v>199</v>
      </c>
    </row>
    <row r="45" spans="2:8">
      <c r="B45" s="290" t="s">
        <v>210</v>
      </c>
      <c r="D45" s="388"/>
      <c r="E45" s="389"/>
      <c r="F45" s="389"/>
      <c r="G45" s="389"/>
      <c r="H45" s="390"/>
    </row>
    <row r="46" spans="2:8">
      <c r="B46" s="291" t="s">
        <v>200</v>
      </c>
      <c r="D46" s="391"/>
      <c r="E46" s="392"/>
      <c r="F46" s="392"/>
      <c r="G46" s="392"/>
      <c r="H46" s="393"/>
    </row>
    <row r="47" spans="2:8" ht="15.75" thickBot="1">
      <c r="B47" s="292" t="s">
        <v>201</v>
      </c>
      <c r="D47" s="394"/>
      <c r="E47" s="395"/>
      <c r="F47" s="395"/>
      <c r="G47" s="395"/>
      <c r="H47" s="396"/>
    </row>
    <row r="49" spans="2:7" ht="15.75" thickBot="1"/>
    <row r="50" spans="2:7" ht="15.75" thickBot="1">
      <c r="B50" s="254"/>
      <c r="D50" s="260" t="s">
        <v>202</v>
      </c>
      <c r="E50" s="261" t="s">
        <v>203</v>
      </c>
      <c r="F50" s="262" t="s">
        <v>204</v>
      </c>
      <c r="G50" s="293"/>
    </row>
    <row r="51" spans="2:7">
      <c r="B51" s="294" t="s">
        <v>102</v>
      </c>
      <c r="D51" s="388"/>
      <c r="E51" s="397"/>
      <c r="F51" s="398"/>
      <c r="G51" s="255"/>
    </row>
    <row r="52" spans="2:7">
      <c r="B52" s="256" t="s">
        <v>103</v>
      </c>
      <c r="D52" s="391"/>
      <c r="E52" s="399"/>
      <c r="F52" s="400"/>
      <c r="G52" s="255"/>
    </row>
    <row r="53" spans="2:7">
      <c r="B53" s="256" t="s">
        <v>104</v>
      </c>
      <c r="D53" s="391"/>
      <c r="E53" s="399"/>
      <c r="F53" s="400"/>
      <c r="G53" s="255"/>
    </row>
    <row r="54" spans="2:7">
      <c r="B54" s="256" t="s">
        <v>105</v>
      </c>
      <c r="D54" s="391"/>
      <c r="E54" s="399"/>
      <c r="F54" s="400"/>
      <c r="G54" s="255"/>
    </row>
    <row r="55" spans="2:7">
      <c r="B55" s="256" t="s">
        <v>106</v>
      </c>
      <c r="D55" s="391"/>
      <c r="E55" s="399"/>
      <c r="F55" s="400"/>
      <c r="G55" s="255"/>
    </row>
    <row r="56" spans="2:7">
      <c r="B56" s="256" t="s">
        <v>107</v>
      </c>
      <c r="D56" s="391"/>
      <c r="E56" s="399"/>
      <c r="F56" s="400"/>
      <c r="G56" s="255"/>
    </row>
    <row r="57" spans="2:7">
      <c r="B57" s="256" t="s">
        <v>108</v>
      </c>
      <c r="D57" s="391"/>
      <c r="E57" s="399"/>
      <c r="F57" s="400"/>
      <c r="G57" s="255"/>
    </row>
    <row r="58" spans="2:7">
      <c r="B58" s="256" t="s">
        <v>109</v>
      </c>
      <c r="D58" s="391"/>
      <c r="E58" s="399"/>
      <c r="F58" s="400"/>
      <c r="G58" s="255"/>
    </row>
    <row r="59" spans="2:7">
      <c r="B59" s="256" t="s">
        <v>110</v>
      </c>
      <c r="D59" s="391"/>
      <c r="E59" s="399"/>
      <c r="F59" s="400"/>
      <c r="G59" s="255"/>
    </row>
    <row r="60" spans="2:7" ht="15.75" thickBot="1">
      <c r="B60" s="257" t="s">
        <v>111</v>
      </c>
      <c r="D60" s="394"/>
      <c r="E60" s="401"/>
      <c r="F60" s="402"/>
      <c r="G60" s="255"/>
    </row>
    <row r="63" spans="2:7" ht="16.5" thickBot="1">
      <c r="B63" s="471" t="s">
        <v>316</v>
      </c>
      <c r="C63" s="471"/>
      <c r="D63" s="471"/>
      <c r="E63" s="471"/>
      <c r="F63" s="471"/>
      <c r="G63" s="471"/>
    </row>
    <row r="64" spans="2:7" ht="15.75" thickBot="1">
      <c r="B64" s="254"/>
      <c r="D64" s="295" t="s">
        <v>196</v>
      </c>
      <c r="E64" s="296" t="s">
        <v>197</v>
      </c>
      <c r="F64" s="296" t="s">
        <v>51</v>
      </c>
    </row>
    <row r="65" spans="2:7">
      <c r="B65" s="290" t="s">
        <v>210</v>
      </c>
      <c r="D65" s="388"/>
      <c r="E65" s="389"/>
      <c r="F65" s="389"/>
    </row>
    <row r="66" spans="2:7">
      <c r="B66" s="291" t="s">
        <v>200</v>
      </c>
      <c r="D66" s="391"/>
      <c r="E66" s="392"/>
      <c r="F66" s="392"/>
    </row>
    <row r="67" spans="2:7" ht="15.75" thickBot="1">
      <c r="B67" s="292" t="s">
        <v>201</v>
      </c>
      <c r="D67" s="394"/>
      <c r="E67" s="395"/>
      <c r="F67" s="395"/>
    </row>
    <row r="68" spans="2:7">
      <c r="B68" s="297"/>
      <c r="C68" s="297"/>
      <c r="D68" s="297"/>
      <c r="E68" s="297"/>
      <c r="F68" s="297"/>
      <c r="G68" s="297"/>
    </row>
    <row r="69" spans="2:7" ht="15.75" thickBot="1">
      <c r="B69" s="297"/>
      <c r="C69" s="297"/>
      <c r="D69" s="297"/>
      <c r="E69" s="297"/>
      <c r="F69" s="297"/>
      <c r="G69" s="297"/>
    </row>
    <row r="70" spans="2:7" ht="15.75" thickBot="1">
      <c r="B70" s="254"/>
      <c r="D70" s="260" t="s">
        <v>202</v>
      </c>
      <c r="E70" s="261" t="s">
        <v>203</v>
      </c>
      <c r="F70" s="262" t="s">
        <v>204</v>
      </c>
      <c r="G70" s="293"/>
    </row>
    <row r="71" spans="2:7">
      <c r="B71" s="294" t="s">
        <v>102</v>
      </c>
      <c r="D71" s="388"/>
      <c r="E71" s="344"/>
      <c r="F71" s="398"/>
      <c r="G71" s="255"/>
    </row>
    <row r="72" spans="2:7">
      <c r="B72" s="256" t="s">
        <v>103</v>
      </c>
      <c r="D72" s="391"/>
      <c r="E72" s="346"/>
      <c r="F72" s="400"/>
      <c r="G72" s="255"/>
    </row>
    <row r="73" spans="2:7">
      <c r="B73" s="256" t="s">
        <v>104</v>
      </c>
      <c r="D73" s="391"/>
      <c r="E73" s="346"/>
      <c r="F73" s="400"/>
      <c r="G73" s="255"/>
    </row>
    <row r="74" spans="2:7">
      <c r="B74" s="256" t="s">
        <v>105</v>
      </c>
      <c r="D74" s="391"/>
      <c r="E74" s="346"/>
      <c r="F74" s="400"/>
      <c r="G74" s="255"/>
    </row>
    <row r="75" spans="2:7">
      <c r="B75" s="256" t="s">
        <v>106</v>
      </c>
      <c r="D75" s="391"/>
      <c r="E75" s="346"/>
      <c r="F75" s="400"/>
      <c r="G75" s="255"/>
    </row>
    <row r="76" spans="2:7">
      <c r="B76" s="256" t="s">
        <v>107</v>
      </c>
      <c r="D76" s="391"/>
      <c r="E76" s="346"/>
      <c r="F76" s="400"/>
      <c r="G76" s="255"/>
    </row>
    <row r="77" spans="2:7">
      <c r="B77" s="256" t="s">
        <v>108</v>
      </c>
      <c r="D77" s="391"/>
      <c r="E77" s="346"/>
      <c r="F77" s="400"/>
      <c r="G77" s="255"/>
    </row>
    <row r="78" spans="2:7">
      <c r="B78" s="256" t="s">
        <v>109</v>
      </c>
      <c r="D78" s="391"/>
      <c r="E78" s="346"/>
      <c r="F78" s="400"/>
      <c r="G78" s="255"/>
    </row>
    <row r="79" spans="2:7">
      <c r="B79" s="256" t="s">
        <v>110</v>
      </c>
      <c r="D79" s="391"/>
      <c r="E79" s="346"/>
      <c r="F79" s="400"/>
      <c r="G79" s="255"/>
    </row>
    <row r="80" spans="2:7" ht="15.75" thickBot="1">
      <c r="B80" s="257" t="s">
        <v>111</v>
      </c>
      <c r="D80" s="394"/>
      <c r="E80" s="348"/>
      <c r="F80" s="402"/>
      <c r="G80" s="255"/>
    </row>
    <row r="81" spans="2:8">
      <c r="B81" s="297"/>
      <c r="C81" s="297"/>
      <c r="D81" s="297"/>
      <c r="E81" s="297"/>
      <c r="F81" s="297"/>
      <c r="G81" s="297"/>
    </row>
    <row r="82" spans="2:8" ht="16.5" thickBot="1">
      <c r="B82" s="471" t="s">
        <v>309</v>
      </c>
      <c r="C82" s="471"/>
      <c r="D82" s="471"/>
      <c r="E82" s="471"/>
      <c r="F82" s="471"/>
      <c r="G82" s="471"/>
    </row>
    <row r="83" spans="2:8" ht="45.75" thickBot="1">
      <c r="B83" s="254"/>
      <c r="D83" s="287" t="s">
        <v>196</v>
      </c>
      <c r="E83" s="288" t="s">
        <v>197</v>
      </c>
      <c r="F83" s="288" t="s">
        <v>51</v>
      </c>
      <c r="G83" s="288" t="s">
        <v>198</v>
      </c>
      <c r="H83" s="289" t="s">
        <v>199</v>
      </c>
    </row>
    <row r="84" spans="2:8">
      <c r="B84" s="290" t="s">
        <v>210</v>
      </c>
      <c r="D84" s="388"/>
      <c r="E84" s="389"/>
      <c r="F84" s="389"/>
      <c r="G84" s="389"/>
      <c r="H84" s="390"/>
    </row>
    <row r="85" spans="2:8">
      <c r="B85" s="291" t="s">
        <v>200</v>
      </c>
      <c r="D85" s="391"/>
      <c r="E85" s="392"/>
      <c r="F85" s="392"/>
      <c r="G85" s="392"/>
      <c r="H85" s="393"/>
    </row>
    <row r="86" spans="2:8" ht="15.75" thickBot="1">
      <c r="B86" s="292" t="s">
        <v>201</v>
      </c>
      <c r="D86" s="394"/>
      <c r="E86" s="395"/>
      <c r="F86" s="395"/>
      <c r="G86" s="395"/>
      <c r="H86" s="396"/>
    </row>
    <row r="88" spans="2:8" ht="15.75" thickBot="1"/>
    <row r="89" spans="2:8" ht="15.75" thickBot="1">
      <c r="B89" s="254"/>
      <c r="D89" s="260" t="s">
        <v>202</v>
      </c>
      <c r="E89" s="261" t="s">
        <v>203</v>
      </c>
      <c r="F89" s="262" t="s">
        <v>204</v>
      </c>
      <c r="G89" s="293"/>
    </row>
    <row r="90" spans="2:8">
      <c r="B90" s="294" t="s">
        <v>102</v>
      </c>
      <c r="D90" s="388"/>
      <c r="E90" s="344"/>
      <c r="F90" s="398"/>
      <c r="G90" s="255"/>
    </row>
    <row r="91" spans="2:8">
      <c r="B91" s="256" t="s">
        <v>103</v>
      </c>
      <c r="D91" s="391"/>
      <c r="E91" s="346"/>
      <c r="F91" s="400"/>
      <c r="G91" s="255"/>
    </row>
    <row r="92" spans="2:8">
      <c r="B92" s="256" t="s">
        <v>104</v>
      </c>
      <c r="D92" s="391"/>
      <c r="E92" s="346"/>
      <c r="F92" s="400"/>
      <c r="G92" s="255"/>
    </row>
    <row r="93" spans="2:8">
      <c r="B93" s="256" t="s">
        <v>105</v>
      </c>
      <c r="D93" s="391"/>
      <c r="E93" s="346"/>
      <c r="F93" s="400"/>
      <c r="G93" s="255"/>
    </row>
    <row r="94" spans="2:8">
      <c r="B94" s="256" t="s">
        <v>106</v>
      </c>
      <c r="D94" s="391"/>
      <c r="E94" s="346"/>
      <c r="F94" s="400"/>
      <c r="G94" s="255"/>
    </row>
    <row r="95" spans="2:8">
      <c r="B95" s="256" t="s">
        <v>107</v>
      </c>
      <c r="D95" s="391"/>
      <c r="E95" s="346"/>
      <c r="F95" s="400"/>
      <c r="G95" s="255"/>
    </row>
    <row r="96" spans="2:8">
      <c r="B96" s="256" t="s">
        <v>108</v>
      </c>
      <c r="D96" s="391"/>
      <c r="E96" s="346"/>
      <c r="F96" s="400"/>
      <c r="G96" s="255"/>
    </row>
    <row r="97" spans="2:7">
      <c r="B97" s="256" t="s">
        <v>109</v>
      </c>
      <c r="D97" s="391"/>
      <c r="E97" s="346"/>
      <c r="F97" s="400"/>
      <c r="G97" s="255"/>
    </row>
    <row r="98" spans="2:7">
      <c r="B98" s="256" t="s">
        <v>110</v>
      </c>
      <c r="D98" s="391"/>
      <c r="E98" s="346"/>
      <c r="F98" s="400"/>
      <c r="G98" s="255"/>
    </row>
    <row r="99" spans="2:7" ht="15.75" thickBot="1">
      <c r="B99" s="257" t="s">
        <v>111</v>
      </c>
      <c r="D99" s="394"/>
      <c r="E99" s="348"/>
      <c r="F99" s="402"/>
      <c r="G99" s="255"/>
    </row>
  </sheetData>
  <mergeCells count="7">
    <mergeCell ref="B2:H2"/>
    <mergeCell ref="B3:F3"/>
    <mergeCell ref="B4:G4"/>
    <mergeCell ref="B24:G24"/>
    <mergeCell ref="B82:G82"/>
    <mergeCell ref="B43:G43"/>
    <mergeCell ref="B63:G63"/>
  </mergeCells>
  <dataValidations count="1">
    <dataValidation type="list" allowBlank="1" showInputMessage="1" showErrorMessage="1" sqref="F90:G99 F32:G41 F12:G21 F71:G80 F51:G60">
      <formula1>"Oui, Non"</formula1>
    </dataValidation>
  </dataValidations>
  <pageMargins left="0.7" right="0.7" top="0.75" bottom="0.75" header="0.3" footer="0.3"/>
  <pageSetup paperSize="9" scale="4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79"/>
  <sheetViews>
    <sheetView showGridLines="0" view="pageBreakPreview" zoomScale="70" zoomScaleNormal="70" workbookViewId="0">
      <selection activeCell="AP47" sqref="AP47"/>
    </sheetView>
  </sheetViews>
  <sheetFormatPr baseColWidth="10" defaultColWidth="3.5703125" defaultRowHeight="12.75"/>
  <cols>
    <col min="1" max="1" width="1.85546875" style="1" customWidth="1"/>
    <col min="2" max="3" width="1.5703125" style="1" customWidth="1"/>
    <col min="4" max="4" width="6.85546875" style="1" customWidth="1"/>
    <col min="5" max="7" width="3.5703125" style="1" customWidth="1"/>
    <col min="8" max="8" width="12.85546875" style="1" customWidth="1"/>
    <col min="9" max="9" width="6.7109375" style="1" customWidth="1"/>
    <col min="10" max="10" width="3.5703125" style="1" customWidth="1"/>
    <col min="11" max="11" width="4.42578125" style="1" customWidth="1"/>
    <col min="12" max="13" width="5.28515625" style="1" customWidth="1"/>
    <col min="14" max="14" width="8.85546875" style="1" customWidth="1"/>
    <col min="15" max="15" width="5.42578125" style="1" customWidth="1"/>
    <col min="16" max="16" width="6.7109375" style="1" customWidth="1"/>
    <col min="17" max="18" width="5.42578125" style="1" customWidth="1"/>
    <col min="19" max="19" width="11" style="1" customWidth="1"/>
    <col min="20" max="20" width="6.28515625" style="1" customWidth="1"/>
    <col min="21" max="21" width="4" style="1" customWidth="1"/>
    <col min="22" max="22" width="6" style="1" customWidth="1"/>
    <col min="23" max="23" width="7.5703125" style="1" customWidth="1"/>
    <col min="24" max="24" width="6.42578125" style="1" customWidth="1"/>
    <col min="25" max="25" width="5.85546875" style="1" customWidth="1"/>
    <col min="26" max="26" width="4.5703125" style="1" customWidth="1"/>
    <col min="27" max="27" width="7.7109375" style="1" customWidth="1"/>
    <col min="28" max="28" width="6.5703125" style="1" customWidth="1"/>
    <col min="29" max="29" width="6.85546875" style="1" customWidth="1"/>
    <col min="30" max="30" width="6.42578125" style="1" customWidth="1"/>
    <col min="31" max="31" width="4.85546875" style="1" customWidth="1"/>
    <col min="32" max="32" width="8.85546875" style="1" customWidth="1"/>
    <col min="33" max="33" width="2.5703125" style="1" customWidth="1"/>
    <col min="34" max="34" width="5.85546875" style="1" customWidth="1"/>
    <col min="35" max="35" width="6" style="1" customWidth="1"/>
    <col min="36" max="40" width="1.7109375" style="1" customWidth="1"/>
    <col min="41" max="41" width="3.5703125" style="1" customWidth="1"/>
    <col min="42" max="42" width="19.42578125" style="1" customWidth="1"/>
    <col min="43" max="45" width="17.28515625" style="1" customWidth="1"/>
    <col min="46" max="16384" width="3.5703125" style="1"/>
  </cols>
  <sheetData>
    <row r="1" spans="2:42" ht="36" customHeight="1" thickBot="1">
      <c r="B1" s="467" t="s">
        <v>271</v>
      </c>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N1" s="90"/>
    </row>
    <row r="2" spans="2:42" ht="21" customHeight="1">
      <c r="B2" s="36"/>
      <c r="C2" s="48"/>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13"/>
      <c r="AI2" s="13"/>
      <c r="AJ2" s="13"/>
      <c r="AK2" s="13"/>
      <c r="AL2" s="13"/>
      <c r="AM2" s="13"/>
      <c r="AN2" s="13"/>
    </row>
    <row r="3" spans="2:42" ht="35.25" customHeight="1">
      <c r="B3" s="33"/>
      <c r="C3" s="506" t="s">
        <v>278</v>
      </c>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99"/>
      <c r="AH3" s="108"/>
      <c r="AI3" s="108"/>
      <c r="AJ3" s="108"/>
      <c r="AK3" s="108"/>
      <c r="AL3" s="108"/>
      <c r="AM3" s="108"/>
      <c r="AN3" s="108"/>
      <c r="AO3" s="108"/>
      <c r="AP3" s="108"/>
    </row>
    <row r="4" spans="2:42" ht="11.25" customHeight="1">
      <c r="B4" s="33"/>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99"/>
      <c r="AH4" s="108"/>
      <c r="AI4" s="108"/>
      <c r="AJ4" s="108"/>
      <c r="AK4" s="108"/>
      <c r="AL4" s="108"/>
      <c r="AM4" s="108"/>
      <c r="AN4" s="108"/>
      <c r="AO4" s="108"/>
      <c r="AP4" s="108"/>
    </row>
    <row r="5" spans="2:42" ht="19.5" customHeight="1">
      <c r="B5" s="32"/>
      <c r="C5" s="239"/>
      <c r="D5" s="492"/>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4"/>
      <c r="AF5" s="53"/>
      <c r="AG5" s="52"/>
      <c r="AH5" s="53"/>
      <c r="AI5" s="53"/>
      <c r="AJ5" s="53"/>
      <c r="AK5" s="53"/>
      <c r="AL5" s="53"/>
      <c r="AM5" s="13"/>
      <c r="AN5" s="13"/>
    </row>
    <row r="6" spans="2:42" ht="19.5" customHeight="1">
      <c r="B6" s="32"/>
      <c r="C6" s="239"/>
      <c r="D6" s="495"/>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7"/>
      <c r="AF6" s="53"/>
      <c r="AG6" s="52"/>
      <c r="AH6" s="53"/>
      <c r="AI6" s="53"/>
      <c r="AJ6" s="53"/>
      <c r="AK6" s="53"/>
      <c r="AL6" s="53"/>
      <c r="AM6" s="13"/>
      <c r="AN6" s="13"/>
    </row>
    <row r="7" spans="2:42" ht="19.5" customHeight="1">
      <c r="B7" s="32"/>
      <c r="C7" s="239"/>
      <c r="D7" s="495"/>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7"/>
      <c r="AF7" s="53"/>
      <c r="AG7" s="52"/>
      <c r="AH7" s="53"/>
      <c r="AI7" s="53"/>
      <c r="AJ7" s="53"/>
      <c r="AK7" s="53"/>
      <c r="AL7" s="53"/>
      <c r="AM7" s="13"/>
      <c r="AN7" s="13"/>
    </row>
    <row r="8" spans="2:42" ht="19.5" customHeight="1">
      <c r="B8" s="32"/>
      <c r="C8" s="239"/>
      <c r="D8" s="495"/>
      <c r="E8" s="496"/>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7"/>
      <c r="AF8" s="53"/>
      <c r="AG8" s="52"/>
      <c r="AH8" s="53"/>
      <c r="AI8" s="53"/>
      <c r="AJ8" s="53"/>
      <c r="AK8" s="53"/>
      <c r="AL8" s="53"/>
      <c r="AM8" s="13"/>
      <c r="AN8" s="13"/>
    </row>
    <row r="9" spans="2:42" ht="19.5" customHeight="1">
      <c r="B9" s="32"/>
      <c r="C9" s="239"/>
      <c r="D9" s="498"/>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500"/>
      <c r="AF9" s="53"/>
      <c r="AG9" s="52"/>
      <c r="AH9" s="53"/>
      <c r="AI9" s="53"/>
      <c r="AJ9" s="53"/>
      <c r="AK9" s="53"/>
      <c r="AL9" s="53"/>
      <c r="AM9" s="13"/>
      <c r="AN9" s="13"/>
    </row>
    <row r="10" spans="2:42" ht="15">
      <c r="B10" s="36"/>
      <c r="C10" s="118"/>
      <c r="D10" s="38"/>
      <c r="E10" s="38"/>
      <c r="F10" s="38"/>
      <c r="G10" s="38"/>
      <c r="H10" s="38"/>
      <c r="I10" s="38"/>
      <c r="J10" s="38"/>
      <c r="K10" s="38"/>
      <c r="L10" s="38"/>
      <c r="M10" s="38"/>
      <c r="N10" s="38"/>
      <c r="O10" s="38"/>
      <c r="P10" s="38"/>
      <c r="Q10" s="38"/>
      <c r="R10" s="38"/>
      <c r="S10" s="38"/>
      <c r="T10" s="38"/>
      <c r="U10" s="40"/>
      <c r="V10" s="40"/>
      <c r="W10" s="35"/>
      <c r="X10" s="36"/>
      <c r="Y10" s="36"/>
      <c r="Z10" s="36"/>
      <c r="AA10" s="36"/>
      <c r="AB10" s="36"/>
      <c r="AC10" s="36"/>
      <c r="AD10" s="36"/>
      <c r="AE10" s="40"/>
      <c r="AF10" s="40"/>
      <c r="AG10" s="39"/>
      <c r="AH10" s="22"/>
      <c r="AI10" s="22"/>
      <c r="AJ10" s="22"/>
      <c r="AK10" s="22"/>
      <c r="AL10" s="22"/>
      <c r="AM10" s="22"/>
    </row>
    <row r="11" spans="2:42" ht="15">
      <c r="B11" s="36"/>
      <c r="C11" s="118"/>
      <c r="D11" s="38"/>
      <c r="E11" s="38"/>
      <c r="F11" s="38"/>
      <c r="G11" s="38"/>
      <c r="H11" s="38"/>
      <c r="I11" s="38"/>
      <c r="J11" s="38"/>
      <c r="K11" s="38"/>
      <c r="L11" s="38"/>
      <c r="M11" s="38"/>
      <c r="N11" s="38"/>
      <c r="O11" s="38"/>
      <c r="P11" s="38"/>
      <c r="Q11" s="38"/>
      <c r="R11" s="38"/>
      <c r="S11" s="38"/>
      <c r="T11" s="38"/>
      <c r="U11" s="40"/>
      <c r="V11" s="40"/>
      <c r="W11" s="35"/>
      <c r="X11" s="36"/>
      <c r="Y11" s="36"/>
      <c r="Z11" s="36"/>
      <c r="AA11" s="36"/>
      <c r="AB11" s="36"/>
      <c r="AC11" s="36"/>
      <c r="AD11" s="36"/>
      <c r="AE11" s="40"/>
      <c r="AF11" s="40"/>
      <c r="AG11" s="39"/>
      <c r="AH11" s="22"/>
      <c r="AI11" s="22"/>
      <c r="AJ11" s="22"/>
      <c r="AK11" s="22"/>
      <c r="AL11" s="22"/>
      <c r="AM11" s="22"/>
    </row>
    <row r="12" spans="2:42" ht="18">
      <c r="B12" s="33"/>
      <c r="C12" s="501" t="s">
        <v>243</v>
      </c>
      <c r="D12" s="501"/>
      <c r="E12" s="501"/>
      <c r="F12" s="501"/>
      <c r="G12" s="501"/>
      <c r="H12" s="501"/>
      <c r="I12" s="501"/>
      <c r="J12" s="501"/>
      <c r="K12" s="501"/>
      <c r="L12" s="501"/>
      <c r="M12" s="501"/>
      <c r="N12" s="501"/>
      <c r="O12" s="501"/>
      <c r="P12" s="501"/>
      <c r="Q12" s="501"/>
      <c r="R12" s="501"/>
      <c r="S12" s="501"/>
      <c r="T12" s="501"/>
      <c r="U12" s="501"/>
      <c r="V12" s="65"/>
      <c r="W12" s="65"/>
      <c r="X12" s="36"/>
      <c r="Y12" s="36"/>
      <c r="Z12" s="36"/>
      <c r="AA12" s="36"/>
      <c r="AB12" s="36"/>
      <c r="AC12" s="36"/>
      <c r="AD12" s="36"/>
      <c r="AE12" s="40"/>
      <c r="AF12" s="99"/>
      <c r="AG12" s="99"/>
      <c r="AH12" s="108"/>
      <c r="AI12" s="108"/>
      <c r="AJ12" s="108"/>
      <c r="AK12" s="108"/>
      <c r="AL12" s="108"/>
      <c r="AM12" s="108"/>
      <c r="AN12" s="108"/>
      <c r="AO12" s="108"/>
      <c r="AP12" s="108"/>
    </row>
    <row r="13" spans="2:42" ht="22.5" customHeight="1">
      <c r="B13" s="33"/>
      <c r="C13" s="203"/>
      <c r="D13" s="203"/>
      <c r="E13" s="203"/>
      <c r="F13" s="203"/>
      <c r="G13" s="203"/>
      <c r="H13" s="203"/>
      <c r="I13" s="203"/>
      <c r="J13" s="203"/>
      <c r="K13" s="203"/>
      <c r="L13" s="203"/>
      <c r="M13" s="506" t="s">
        <v>137</v>
      </c>
      <c r="N13" s="506"/>
      <c r="O13" s="506"/>
      <c r="P13" s="506"/>
      <c r="Q13" s="506"/>
      <c r="R13" s="506"/>
      <c r="S13" s="506"/>
      <c r="T13" s="506"/>
      <c r="U13" s="506"/>
      <c r="V13" s="65"/>
      <c r="W13" s="65"/>
      <c r="X13" s="472"/>
      <c r="Y13" s="474"/>
      <c r="Z13" s="474"/>
      <c r="AA13" s="474"/>
      <c r="AB13" s="474"/>
      <c r="AC13" s="474"/>
      <c r="AD13" s="474"/>
      <c r="AE13" s="473"/>
      <c r="AF13" s="99"/>
      <c r="AG13" s="99"/>
      <c r="AH13" s="108"/>
      <c r="AI13" s="108"/>
      <c r="AJ13" s="108"/>
      <c r="AK13" s="108"/>
      <c r="AL13" s="108"/>
      <c r="AM13" s="108"/>
      <c r="AN13" s="108"/>
      <c r="AO13" s="108"/>
      <c r="AP13" s="108"/>
    </row>
    <row r="14" spans="2:42" ht="21.75" customHeight="1">
      <c r="B14" s="36"/>
      <c r="C14" s="238"/>
      <c r="D14" s="238"/>
      <c r="E14" s="238"/>
      <c r="F14" s="238"/>
      <c r="G14" s="238"/>
      <c r="H14" s="238"/>
      <c r="I14" s="238"/>
      <c r="J14" s="238"/>
      <c r="K14" s="238"/>
      <c r="L14" s="238"/>
      <c r="M14" s="506" t="s">
        <v>138</v>
      </c>
      <c r="N14" s="506"/>
      <c r="O14" s="506"/>
      <c r="P14" s="506"/>
      <c r="Q14" s="506"/>
      <c r="R14" s="506"/>
      <c r="S14" s="506"/>
      <c r="T14" s="506"/>
      <c r="U14" s="506"/>
      <c r="V14" s="65"/>
      <c r="W14" s="65"/>
      <c r="X14" s="472"/>
      <c r="Y14" s="474"/>
      <c r="Z14" s="474"/>
      <c r="AA14" s="474"/>
      <c r="AB14" s="474"/>
      <c r="AC14" s="474"/>
      <c r="AD14" s="474"/>
      <c r="AE14" s="473"/>
      <c r="AF14" s="99"/>
      <c r="AG14" s="99"/>
      <c r="AH14" s="108"/>
      <c r="AI14" s="108"/>
      <c r="AJ14" s="108"/>
      <c r="AK14" s="108"/>
      <c r="AL14" s="108"/>
      <c r="AM14" s="108"/>
      <c r="AN14" s="108"/>
      <c r="AO14" s="108"/>
      <c r="AP14" s="108"/>
    </row>
    <row r="15" spans="2:42" ht="19.5" customHeight="1">
      <c r="C15" s="173"/>
      <c r="D15" s="501" t="s">
        <v>249</v>
      </c>
      <c r="E15" s="501"/>
      <c r="F15" s="501"/>
      <c r="G15" s="501"/>
      <c r="H15" s="501"/>
      <c r="I15" s="501"/>
      <c r="J15" s="237"/>
      <c r="K15" s="237"/>
      <c r="L15" s="237"/>
      <c r="M15" s="237"/>
      <c r="N15" s="237"/>
      <c r="O15" s="237"/>
      <c r="P15" s="237"/>
      <c r="Q15" s="237"/>
      <c r="R15" s="237"/>
      <c r="S15" s="237"/>
      <c r="U15" s="67"/>
      <c r="W15" s="25"/>
      <c r="X15" s="25"/>
      <c r="Y15" s="25"/>
      <c r="Z15" s="25"/>
      <c r="AA15" s="25"/>
      <c r="AB15" s="25"/>
      <c r="AC15" s="25"/>
      <c r="AD15" s="25"/>
      <c r="AE15" s="25"/>
      <c r="AF15" s="53"/>
      <c r="AG15" s="52"/>
      <c r="AH15" s="53"/>
      <c r="AI15" s="53"/>
      <c r="AJ15" s="53"/>
      <c r="AK15" s="53"/>
      <c r="AL15" s="53"/>
      <c r="AM15" s="13"/>
      <c r="AN15" s="13"/>
    </row>
    <row r="16" spans="2:42" ht="19.5" customHeight="1">
      <c r="B16" s="32"/>
      <c r="C16" s="237"/>
      <c r="D16" s="492"/>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4"/>
      <c r="AF16" s="53"/>
      <c r="AG16" s="52"/>
      <c r="AH16" s="53"/>
      <c r="AI16" s="53"/>
      <c r="AJ16" s="53"/>
      <c r="AK16" s="53"/>
      <c r="AL16" s="53"/>
      <c r="AM16" s="13"/>
      <c r="AN16" s="13"/>
    </row>
    <row r="17" spans="2:42" ht="19.5" customHeight="1">
      <c r="B17" s="32"/>
      <c r="C17" s="237"/>
      <c r="D17" s="495"/>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7"/>
      <c r="AF17" s="53"/>
      <c r="AG17" s="52"/>
      <c r="AH17" s="53"/>
      <c r="AI17" s="53"/>
      <c r="AJ17" s="53"/>
      <c r="AK17" s="53"/>
      <c r="AL17" s="53"/>
      <c r="AM17" s="13"/>
      <c r="AN17" s="13"/>
    </row>
    <row r="18" spans="2:42" ht="19.5" customHeight="1">
      <c r="B18" s="32"/>
      <c r="C18" s="314"/>
      <c r="D18" s="495"/>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7"/>
      <c r="AF18" s="53"/>
      <c r="AG18" s="52"/>
      <c r="AH18" s="53"/>
      <c r="AI18" s="53"/>
      <c r="AJ18" s="53"/>
      <c r="AK18" s="53"/>
      <c r="AL18" s="53"/>
      <c r="AM18" s="13"/>
      <c r="AN18" s="13"/>
    </row>
    <row r="19" spans="2:42" ht="19.5" customHeight="1">
      <c r="B19" s="32"/>
      <c r="C19" s="237"/>
      <c r="D19" s="495"/>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7"/>
      <c r="AF19" s="53"/>
      <c r="AG19" s="52"/>
      <c r="AH19" s="53"/>
      <c r="AI19" s="53"/>
      <c r="AJ19" s="53"/>
      <c r="AK19" s="53"/>
      <c r="AL19" s="53"/>
      <c r="AM19" s="13"/>
      <c r="AN19" s="13"/>
    </row>
    <row r="20" spans="2:42" ht="19.5" customHeight="1">
      <c r="B20" s="32"/>
      <c r="C20" s="237"/>
      <c r="D20" s="498"/>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500"/>
      <c r="AF20" s="53"/>
      <c r="AG20" s="52"/>
      <c r="AH20" s="53"/>
      <c r="AI20" s="53"/>
      <c r="AJ20" s="53"/>
      <c r="AK20" s="53"/>
      <c r="AL20" s="53"/>
      <c r="AM20" s="13"/>
      <c r="AN20" s="13"/>
    </row>
    <row r="21" spans="2:42" ht="17.25" customHeight="1">
      <c r="B21" s="36"/>
      <c r="C21" s="238"/>
      <c r="D21" s="238"/>
      <c r="E21" s="238"/>
      <c r="F21" s="238"/>
      <c r="G21" s="238"/>
      <c r="H21" s="238"/>
      <c r="I21" s="238"/>
      <c r="J21" s="238"/>
      <c r="K21" s="238"/>
      <c r="L21" s="238"/>
      <c r="M21" s="238"/>
      <c r="N21" s="238"/>
      <c r="O21" s="238"/>
      <c r="P21" s="238"/>
      <c r="Q21" s="238"/>
      <c r="R21" s="238"/>
      <c r="S21" s="238"/>
      <c r="T21" s="238"/>
      <c r="U21" s="238"/>
      <c r="V21" s="65"/>
      <c r="W21" s="65"/>
      <c r="X21" s="162"/>
      <c r="Y21" s="162"/>
      <c r="Z21" s="162"/>
      <c r="AA21" s="162"/>
      <c r="AB21" s="162"/>
      <c r="AC21" s="162"/>
      <c r="AD21" s="162"/>
      <c r="AE21" s="162"/>
      <c r="AF21" s="99"/>
      <c r="AG21" s="99"/>
      <c r="AH21" s="108"/>
      <c r="AI21" s="108"/>
      <c r="AJ21" s="108"/>
      <c r="AK21" s="108"/>
      <c r="AL21" s="108"/>
      <c r="AM21" s="108"/>
      <c r="AN21" s="108"/>
      <c r="AO21" s="108"/>
      <c r="AP21" s="108"/>
    </row>
    <row r="22" spans="2:42" ht="17.25" customHeight="1">
      <c r="B22" s="36"/>
      <c r="C22" s="240"/>
      <c r="D22" s="240"/>
      <c r="E22" s="240"/>
      <c r="F22" s="240"/>
      <c r="G22" s="240"/>
      <c r="H22" s="240"/>
      <c r="I22" s="240"/>
      <c r="J22" s="240"/>
      <c r="K22" s="240"/>
      <c r="L22" s="240"/>
      <c r="M22" s="240"/>
      <c r="N22" s="240"/>
      <c r="O22" s="240"/>
      <c r="P22" s="240"/>
      <c r="Q22" s="240"/>
      <c r="R22" s="240"/>
      <c r="S22" s="240"/>
      <c r="T22" s="240"/>
      <c r="U22" s="240"/>
      <c r="V22" s="65"/>
      <c r="W22" s="65"/>
      <c r="X22" s="162"/>
      <c r="Y22" s="162"/>
      <c r="Z22" s="162"/>
      <c r="AA22" s="162"/>
      <c r="AB22" s="162"/>
      <c r="AC22" s="162"/>
      <c r="AD22" s="162"/>
      <c r="AE22" s="162"/>
      <c r="AF22" s="99"/>
      <c r="AG22" s="99"/>
      <c r="AH22" s="108"/>
      <c r="AI22" s="108"/>
      <c r="AJ22" s="108"/>
      <c r="AK22" s="108"/>
      <c r="AL22" s="108"/>
      <c r="AM22" s="108"/>
      <c r="AN22" s="108"/>
      <c r="AO22" s="108"/>
      <c r="AP22" s="108"/>
    </row>
    <row r="23" spans="2:42" ht="29.25" customHeight="1">
      <c r="B23" s="36"/>
      <c r="C23" s="501" t="s">
        <v>250</v>
      </c>
      <c r="D23" s="501"/>
      <c r="E23" s="501"/>
      <c r="F23" s="501"/>
      <c r="G23" s="501"/>
      <c r="H23" s="501"/>
      <c r="I23" s="501"/>
      <c r="J23" s="501"/>
      <c r="K23" s="501"/>
      <c r="L23" s="501"/>
      <c r="M23" s="501"/>
      <c r="N23" s="501"/>
      <c r="O23" s="501"/>
      <c r="P23" s="501"/>
      <c r="Q23" s="501"/>
      <c r="R23" s="501"/>
      <c r="S23" s="501"/>
      <c r="T23" s="501"/>
      <c r="U23" s="501"/>
      <c r="V23" s="65"/>
      <c r="W23" s="65"/>
      <c r="X23" s="507"/>
      <c r="Y23" s="508"/>
      <c r="Z23" s="508"/>
      <c r="AA23" s="508"/>
      <c r="AB23" s="508"/>
      <c r="AC23" s="508"/>
      <c r="AD23" s="508"/>
      <c r="AE23" s="509"/>
      <c r="AF23" s="99"/>
      <c r="AG23" s="99"/>
      <c r="AH23" s="108"/>
      <c r="AI23" s="108"/>
      <c r="AJ23" s="108"/>
      <c r="AK23" s="108"/>
      <c r="AL23" s="108"/>
      <c r="AM23" s="108"/>
      <c r="AN23" s="108"/>
      <c r="AO23" s="108"/>
      <c r="AP23" s="108"/>
    </row>
    <row r="24" spans="2:42" ht="17.25" customHeight="1">
      <c r="B24" s="36"/>
      <c r="C24" s="313"/>
      <c r="D24" s="313"/>
      <c r="E24" s="313"/>
      <c r="F24" s="313"/>
      <c r="G24" s="313"/>
      <c r="H24" s="313"/>
      <c r="I24" s="313"/>
      <c r="J24" s="313"/>
      <c r="K24" s="313"/>
      <c r="L24" s="313"/>
      <c r="M24" s="313"/>
      <c r="N24" s="313"/>
      <c r="O24" s="313"/>
      <c r="P24" s="313"/>
      <c r="Q24" s="313"/>
      <c r="R24" s="313"/>
      <c r="S24" s="313"/>
      <c r="T24" s="313"/>
      <c r="U24" s="313"/>
      <c r="V24" s="65"/>
      <c r="W24" s="65"/>
      <c r="X24" s="162"/>
      <c r="Y24" s="162"/>
      <c r="Z24" s="162"/>
      <c r="AA24" s="162"/>
      <c r="AB24" s="162"/>
      <c r="AC24" s="162"/>
      <c r="AD24" s="162"/>
      <c r="AE24" s="162"/>
      <c r="AF24" s="99"/>
      <c r="AG24" s="99"/>
      <c r="AH24" s="108"/>
      <c r="AI24" s="108"/>
      <c r="AJ24" s="108"/>
      <c r="AK24" s="108"/>
      <c r="AL24" s="108"/>
      <c r="AM24" s="108"/>
      <c r="AN24" s="108"/>
      <c r="AO24" s="108"/>
      <c r="AP24" s="108"/>
    </row>
    <row r="25" spans="2:42" ht="35.25" customHeight="1">
      <c r="B25" s="36"/>
      <c r="C25" s="501" t="s">
        <v>251</v>
      </c>
      <c r="D25" s="501"/>
      <c r="E25" s="501"/>
      <c r="F25" s="501"/>
      <c r="G25" s="501"/>
      <c r="H25" s="501"/>
      <c r="I25" s="501"/>
      <c r="J25" s="501"/>
      <c r="K25" s="501"/>
      <c r="L25" s="501"/>
      <c r="M25" s="501"/>
      <c r="N25" s="501"/>
      <c r="O25" s="501"/>
      <c r="P25" s="501"/>
      <c r="Q25" s="501"/>
      <c r="R25" s="501"/>
      <c r="S25" s="501"/>
      <c r="T25" s="501"/>
      <c r="U25" s="501"/>
      <c r="V25" s="65"/>
      <c r="W25" s="65"/>
      <c r="X25" s="507"/>
      <c r="Y25" s="508"/>
      <c r="Z25" s="508"/>
      <c r="AA25" s="508"/>
      <c r="AB25" s="508"/>
      <c r="AC25" s="508"/>
      <c r="AD25" s="508"/>
      <c r="AE25" s="509"/>
      <c r="AF25" s="99"/>
      <c r="AG25" s="99"/>
      <c r="AH25" s="108"/>
      <c r="AI25" s="108"/>
      <c r="AJ25" s="108"/>
      <c r="AK25" s="108"/>
      <c r="AL25" s="108"/>
      <c r="AM25" s="108"/>
      <c r="AN25" s="108"/>
      <c r="AO25" s="108"/>
      <c r="AP25" s="108"/>
    </row>
    <row r="26" spans="2:42" ht="17.25" customHeight="1">
      <c r="B26" s="36"/>
      <c r="C26" s="313"/>
      <c r="D26" s="313"/>
      <c r="E26" s="313"/>
      <c r="F26" s="313"/>
      <c r="G26" s="313"/>
      <c r="H26" s="313"/>
      <c r="I26" s="313"/>
      <c r="J26" s="313"/>
      <c r="K26" s="313"/>
      <c r="L26" s="313"/>
      <c r="M26" s="313"/>
      <c r="N26" s="313"/>
      <c r="O26" s="313"/>
      <c r="P26" s="313"/>
      <c r="Q26" s="313"/>
      <c r="R26" s="313"/>
      <c r="S26" s="313"/>
      <c r="T26" s="313"/>
      <c r="U26" s="313"/>
      <c r="V26" s="65"/>
      <c r="W26" s="65"/>
      <c r="X26" s="162"/>
      <c r="Y26" s="162"/>
      <c r="Z26" s="162"/>
      <c r="AA26" s="162"/>
      <c r="AB26" s="162"/>
      <c r="AC26" s="162"/>
      <c r="AD26" s="162"/>
      <c r="AE26" s="162"/>
      <c r="AF26" s="99"/>
      <c r="AG26" s="99"/>
      <c r="AH26" s="108"/>
      <c r="AI26" s="108"/>
      <c r="AJ26" s="108"/>
      <c r="AK26" s="108"/>
      <c r="AL26" s="108"/>
      <c r="AM26" s="108"/>
      <c r="AN26" s="108"/>
      <c r="AO26" s="108"/>
      <c r="AP26" s="108"/>
    </row>
    <row r="27" spans="2:42" ht="18" customHeight="1" thickBot="1">
      <c r="B27" s="36"/>
      <c r="C27" s="65"/>
      <c r="D27" s="236"/>
      <c r="E27" s="236"/>
      <c r="F27" s="236"/>
      <c r="G27" s="236"/>
      <c r="H27" s="236"/>
      <c r="I27" s="236"/>
      <c r="J27" s="236"/>
      <c r="K27" s="236"/>
      <c r="L27" s="236"/>
      <c r="M27" s="236"/>
      <c r="N27" s="236"/>
      <c r="O27" s="236"/>
      <c r="P27" s="236"/>
      <c r="Q27" s="236"/>
      <c r="R27" s="236"/>
      <c r="S27" s="236"/>
      <c r="T27" s="236"/>
      <c r="U27" s="65"/>
      <c r="V27" s="65"/>
      <c r="W27" s="65"/>
      <c r="X27" s="88"/>
      <c r="Y27" s="89"/>
      <c r="Z27" s="88"/>
      <c r="AA27" s="88"/>
      <c r="AB27" s="71"/>
      <c r="AC27" s="71"/>
      <c r="AD27" s="71"/>
      <c r="AE27" s="71"/>
      <c r="AF27" s="99"/>
      <c r="AG27" s="99"/>
      <c r="AH27" s="108"/>
      <c r="AI27" s="108"/>
      <c r="AJ27" s="108"/>
      <c r="AK27" s="108"/>
      <c r="AL27" s="108"/>
      <c r="AM27" s="108"/>
      <c r="AN27" s="108"/>
      <c r="AO27" s="108"/>
      <c r="AP27" s="108"/>
    </row>
    <row r="28" spans="2:42" ht="63.75" customHeight="1" thickBot="1">
      <c r="B28" s="36"/>
      <c r="C28" s="36"/>
      <c r="D28" s="510" t="s">
        <v>252</v>
      </c>
      <c r="E28" s="511"/>
      <c r="F28" s="511"/>
      <c r="G28" s="511"/>
      <c r="H28" s="511"/>
      <c r="I28" s="512"/>
      <c r="J28" s="502" t="s">
        <v>217</v>
      </c>
      <c r="K28" s="503"/>
      <c r="L28" s="503"/>
      <c r="M28" s="503"/>
      <c r="N28" s="504"/>
      <c r="O28" s="104"/>
      <c r="P28" s="104"/>
      <c r="Q28" s="104"/>
      <c r="R28" s="104"/>
      <c r="S28" s="104"/>
      <c r="T28" s="104"/>
      <c r="U28" s="104"/>
      <c r="V28" s="104"/>
      <c r="W28" s="104"/>
      <c r="X28" s="104"/>
      <c r="Y28" s="104"/>
      <c r="Z28" s="104"/>
      <c r="AA28" s="104"/>
      <c r="AB28" s="104"/>
      <c r="AC28" s="104"/>
      <c r="AD28" s="104"/>
      <c r="AE28" s="104"/>
      <c r="AF28" s="104"/>
      <c r="AG28" s="50"/>
      <c r="AH28" s="116"/>
      <c r="AI28" s="116"/>
      <c r="AM28" s="13"/>
      <c r="AN28" s="13"/>
    </row>
    <row r="29" spans="2:42" ht="20.25" customHeight="1" thickBot="1">
      <c r="B29" s="36"/>
      <c r="C29" s="36"/>
      <c r="D29" s="502" t="s">
        <v>253</v>
      </c>
      <c r="E29" s="503"/>
      <c r="F29" s="503"/>
      <c r="G29" s="503"/>
      <c r="H29" s="503"/>
      <c r="I29" s="504"/>
      <c r="J29" s="505"/>
      <c r="K29" s="505"/>
      <c r="L29" s="505"/>
      <c r="M29" s="505"/>
      <c r="N29" s="505"/>
      <c r="O29" s="104"/>
      <c r="P29" s="104"/>
      <c r="Q29" s="104"/>
      <c r="R29" s="104"/>
      <c r="S29" s="104"/>
      <c r="T29" s="104"/>
      <c r="U29" s="104"/>
      <c r="V29" s="104"/>
      <c r="W29" s="104"/>
      <c r="X29" s="104"/>
      <c r="Y29" s="104"/>
      <c r="Z29" s="104"/>
      <c r="AA29" s="104"/>
      <c r="AB29" s="104"/>
      <c r="AC29" s="104"/>
      <c r="AD29" s="104"/>
      <c r="AE29" s="104"/>
      <c r="AF29" s="104"/>
      <c r="AG29" s="50"/>
      <c r="AH29" s="116"/>
      <c r="AI29" s="116"/>
      <c r="AM29" s="13"/>
      <c r="AN29" s="13"/>
    </row>
    <row r="30" spans="2:42" ht="18.75" customHeight="1" thickBot="1">
      <c r="B30" s="36"/>
      <c r="C30" s="36"/>
      <c r="D30" s="502" t="s">
        <v>254</v>
      </c>
      <c r="E30" s="503"/>
      <c r="F30" s="503"/>
      <c r="G30" s="503"/>
      <c r="H30" s="503"/>
      <c r="I30" s="504"/>
      <c r="J30" s="505"/>
      <c r="K30" s="505"/>
      <c r="L30" s="505"/>
      <c r="M30" s="505"/>
      <c r="N30" s="505"/>
      <c r="O30" s="104"/>
      <c r="P30" s="104"/>
      <c r="Q30" s="104"/>
      <c r="R30" s="104"/>
      <c r="S30" s="104"/>
      <c r="T30" s="104"/>
      <c r="U30" s="104"/>
      <c r="V30" s="104"/>
      <c r="W30" s="104"/>
      <c r="X30" s="104"/>
      <c r="Y30" s="104"/>
      <c r="Z30" s="104"/>
      <c r="AA30" s="104"/>
      <c r="AB30" s="104"/>
      <c r="AC30" s="104"/>
      <c r="AD30" s="104"/>
      <c r="AE30" s="104"/>
      <c r="AF30" s="104"/>
      <c r="AG30" s="50"/>
      <c r="AH30" s="116"/>
      <c r="AI30" s="116"/>
      <c r="AM30" s="13"/>
      <c r="AN30" s="13"/>
    </row>
    <row r="31" spans="2:42" ht="19.5" customHeight="1" thickBot="1">
      <c r="B31" s="36"/>
      <c r="C31" s="36"/>
      <c r="D31" s="502" t="s">
        <v>255</v>
      </c>
      <c r="E31" s="503"/>
      <c r="F31" s="503"/>
      <c r="G31" s="503"/>
      <c r="H31" s="503"/>
      <c r="I31" s="504"/>
      <c r="J31" s="505"/>
      <c r="K31" s="505"/>
      <c r="L31" s="505"/>
      <c r="M31" s="505"/>
      <c r="N31" s="505"/>
      <c r="O31" s="104"/>
      <c r="P31" s="104"/>
      <c r="Q31" s="104"/>
      <c r="R31" s="104"/>
      <c r="S31" s="104"/>
      <c r="T31" s="104"/>
      <c r="U31" s="104"/>
      <c r="V31" s="104"/>
      <c r="W31" s="104"/>
      <c r="X31" s="104"/>
      <c r="Y31" s="104"/>
      <c r="Z31" s="104"/>
      <c r="AA31" s="104"/>
      <c r="AB31" s="104"/>
      <c r="AC31" s="104"/>
      <c r="AD31" s="104"/>
      <c r="AE31" s="104"/>
      <c r="AF31" s="104"/>
      <c r="AG31" s="50"/>
      <c r="AH31" s="116"/>
      <c r="AI31" s="116"/>
      <c r="AM31" s="13"/>
      <c r="AN31" s="13"/>
    </row>
    <row r="32" spans="2:42" ht="19.5" customHeight="1" thickBot="1">
      <c r="B32" s="36"/>
      <c r="C32" s="36"/>
      <c r="D32" s="502" t="s">
        <v>256</v>
      </c>
      <c r="E32" s="503"/>
      <c r="F32" s="503"/>
      <c r="G32" s="503"/>
      <c r="H32" s="503"/>
      <c r="I32" s="504"/>
      <c r="J32" s="505"/>
      <c r="K32" s="505"/>
      <c r="L32" s="505"/>
      <c r="M32" s="505"/>
      <c r="N32" s="505"/>
      <c r="O32" s="104"/>
      <c r="P32" s="104"/>
      <c r="Q32" s="104"/>
      <c r="R32" s="104"/>
      <c r="S32" s="104"/>
      <c r="T32" s="104"/>
      <c r="U32" s="104"/>
      <c r="V32" s="104"/>
      <c r="W32" s="104"/>
      <c r="X32" s="104"/>
      <c r="Y32" s="104"/>
      <c r="Z32" s="104"/>
      <c r="AA32" s="104"/>
      <c r="AB32" s="104"/>
      <c r="AC32" s="104"/>
      <c r="AD32" s="104"/>
      <c r="AE32" s="104"/>
      <c r="AF32" s="104"/>
      <c r="AG32" s="50"/>
      <c r="AH32" s="116"/>
      <c r="AI32" s="116"/>
      <c r="AM32" s="13"/>
      <c r="AN32" s="13"/>
    </row>
    <row r="33" spans="2:40" ht="19.5" customHeight="1" thickBot="1">
      <c r="B33" s="36"/>
      <c r="C33" s="36"/>
      <c r="D33" s="502" t="s">
        <v>257</v>
      </c>
      <c r="E33" s="503"/>
      <c r="F33" s="503"/>
      <c r="G33" s="503"/>
      <c r="H33" s="503"/>
      <c r="I33" s="504"/>
      <c r="J33" s="505"/>
      <c r="K33" s="505"/>
      <c r="L33" s="505"/>
      <c r="M33" s="505"/>
      <c r="N33" s="505"/>
      <c r="O33" s="104"/>
      <c r="P33" s="104"/>
      <c r="Q33" s="104"/>
      <c r="R33" s="104"/>
      <c r="S33" s="104"/>
      <c r="T33" s="104"/>
      <c r="U33" s="104"/>
      <c r="V33" s="104"/>
      <c r="W33" s="104"/>
      <c r="X33" s="104"/>
      <c r="Y33" s="104"/>
      <c r="Z33" s="104"/>
      <c r="AA33" s="104"/>
      <c r="AB33" s="104"/>
      <c r="AC33" s="104"/>
      <c r="AD33" s="104"/>
      <c r="AE33" s="104"/>
      <c r="AF33" s="104"/>
      <c r="AG33" s="50"/>
      <c r="AH33" s="116"/>
      <c r="AI33" s="116"/>
      <c r="AM33" s="13"/>
      <c r="AN33" s="13"/>
    </row>
    <row r="34" spans="2:40" ht="19.5" customHeight="1" thickBot="1">
      <c r="B34" s="36"/>
      <c r="C34" s="36"/>
      <c r="D34" s="502" t="s">
        <v>139</v>
      </c>
      <c r="E34" s="503"/>
      <c r="F34" s="503"/>
      <c r="G34" s="503"/>
      <c r="H34" s="503"/>
      <c r="I34" s="504"/>
      <c r="J34" s="505"/>
      <c r="K34" s="505"/>
      <c r="L34" s="505"/>
      <c r="M34" s="505"/>
      <c r="N34" s="505"/>
      <c r="O34" s="104"/>
      <c r="P34" s="104"/>
      <c r="Q34" s="104"/>
      <c r="R34" s="104"/>
      <c r="S34" s="104"/>
      <c r="T34" s="104"/>
      <c r="U34" s="104"/>
      <c r="V34" s="104"/>
      <c r="W34" s="104"/>
      <c r="X34" s="104"/>
      <c r="Y34" s="104"/>
      <c r="Z34" s="104"/>
      <c r="AA34" s="104"/>
      <c r="AB34" s="104"/>
      <c r="AC34" s="104"/>
      <c r="AD34" s="104"/>
      <c r="AE34" s="104"/>
      <c r="AF34" s="104"/>
      <c r="AG34" s="50"/>
      <c r="AH34" s="116"/>
      <c r="AI34" s="116"/>
      <c r="AM34" s="13"/>
      <c r="AN34" s="13"/>
    </row>
    <row r="35" spans="2:40" ht="19.5" customHeight="1">
      <c r="B35" s="32"/>
      <c r="C35" s="235"/>
      <c r="D35" s="235"/>
      <c r="E35" s="235"/>
      <c r="F35" s="235"/>
      <c r="G35" s="235"/>
      <c r="H35" s="235"/>
      <c r="I35" s="235"/>
      <c r="J35" s="235"/>
      <c r="K35" s="235"/>
      <c r="L35" s="235"/>
      <c r="M35" s="235"/>
      <c r="N35" s="235"/>
      <c r="O35" s="235"/>
      <c r="P35" s="235"/>
      <c r="Q35" s="235"/>
      <c r="R35" s="235"/>
      <c r="S35" s="235"/>
      <c r="T35" s="235"/>
      <c r="U35" s="235"/>
      <c r="V35" s="235"/>
      <c r="X35" s="99"/>
      <c r="Y35" s="99"/>
      <c r="Z35" s="99"/>
      <c r="AA35" s="99"/>
      <c r="AB35" s="99"/>
      <c r="AC35" s="99"/>
      <c r="AD35" s="99"/>
      <c r="AE35" s="99"/>
      <c r="AF35" s="53"/>
      <c r="AG35" s="52"/>
      <c r="AH35" s="53"/>
      <c r="AI35" s="53"/>
      <c r="AJ35" s="53"/>
      <c r="AK35" s="53"/>
      <c r="AL35" s="53"/>
      <c r="AM35" s="13"/>
      <c r="AN35" s="13"/>
    </row>
    <row r="36" spans="2:40" ht="19.5" customHeight="1">
      <c r="B36" s="32"/>
      <c r="C36" s="323"/>
      <c r="D36" s="323"/>
      <c r="E36" s="323"/>
      <c r="F36" s="323"/>
      <c r="G36" s="323"/>
      <c r="H36" s="323"/>
      <c r="I36" s="323"/>
      <c r="J36" s="323"/>
      <c r="K36" s="323"/>
      <c r="L36" s="323"/>
      <c r="M36" s="323"/>
      <c r="N36" s="323"/>
      <c r="O36" s="323"/>
      <c r="P36" s="323"/>
      <c r="Q36" s="323"/>
      <c r="R36" s="323"/>
      <c r="S36" s="323"/>
      <c r="T36" s="323"/>
      <c r="U36" s="323"/>
      <c r="V36" s="323"/>
      <c r="X36" s="99"/>
      <c r="Y36" s="99"/>
      <c r="Z36" s="99"/>
      <c r="AA36" s="99"/>
      <c r="AB36" s="99"/>
      <c r="AC36" s="99"/>
      <c r="AD36" s="99"/>
      <c r="AE36" s="99"/>
      <c r="AF36" s="53"/>
      <c r="AG36" s="52"/>
      <c r="AH36" s="53"/>
      <c r="AI36" s="53"/>
      <c r="AJ36" s="53"/>
      <c r="AK36" s="53"/>
      <c r="AL36" s="53"/>
      <c r="AM36" s="13"/>
      <c r="AN36" s="13"/>
    </row>
    <row r="37" spans="2:40" ht="19.5" customHeight="1">
      <c r="B37" s="32"/>
      <c r="C37" s="323"/>
      <c r="D37" s="323"/>
      <c r="E37" s="323"/>
      <c r="F37" s="323"/>
      <c r="G37" s="323"/>
      <c r="H37" s="323"/>
      <c r="I37" s="323"/>
      <c r="J37" s="323"/>
      <c r="K37" s="323"/>
      <c r="L37" s="323"/>
      <c r="M37" s="323"/>
      <c r="N37" s="323"/>
      <c r="O37" s="323"/>
      <c r="P37" s="323"/>
      <c r="Q37" s="323"/>
      <c r="R37" s="323"/>
      <c r="S37" s="323"/>
      <c r="T37" s="323"/>
      <c r="U37" s="323"/>
      <c r="V37" s="323"/>
      <c r="X37" s="99"/>
      <c r="Y37" s="99"/>
      <c r="Z37" s="99"/>
      <c r="AA37" s="99"/>
      <c r="AB37" s="99"/>
      <c r="AC37" s="99"/>
      <c r="AD37" s="99"/>
      <c r="AE37" s="99"/>
      <c r="AF37" s="53"/>
      <c r="AG37" s="52"/>
      <c r="AH37" s="53"/>
      <c r="AI37" s="53"/>
      <c r="AJ37" s="53"/>
      <c r="AK37" s="53"/>
      <c r="AL37" s="53"/>
      <c r="AM37" s="13"/>
      <c r="AN37" s="13"/>
    </row>
    <row r="38" spans="2:40" ht="19.5" customHeight="1">
      <c r="B38" s="32"/>
      <c r="C38" s="323"/>
      <c r="D38" s="490" t="s">
        <v>258</v>
      </c>
      <c r="E38" s="491"/>
      <c r="F38" s="491"/>
      <c r="G38" s="491"/>
      <c r="H38" s="491"/>
      <c r="I38" s="491"/>
      <c r="J38" s="491"/>
      <c r="K38" s="491"/>
      <c r="L38" s="491"/>
      <c r="M38" s="491"/>
      <c r="N38" s="491"/>
      <c r="O38" s="491"/>
      <c r="P38" s="491"/>
      <c r="Q38" s="491"/>
      <c r="R38" s="491"/>
      <c r="S38" s="491"/>
      <c r="T38" s="491"/>
      <c r="U38" s="491"/>
      <c r="V38" s="491"/>
      <c r="W38" s="491"/>
      <c r="X38" s="491"/>
      <c r="Y38" s="491"/>
      <c r="Z38" s="491"/>
      <c r="AA38" s="323"/>
      <c r="AB38" s="475"/>
      <c r="AC38" s="476"/>
      <c r="AD38" s="477"/>
      <c r="AE38" s="36"/>
      <c r="AF38" s="53"/>
      <c r="AG38" s="52"/>
      <c r="AH38" s="53"/>
      <c r="AI38" s="53"/>
      <c r="AJ38" s="53"/>
      <c r="AK38" s="53"/>
      <c r="AL38" s="53"/>
      <c r="AM38" s="13"/>
      <c r="AN38" s="13"/>
    </row>
    <row r="39" spans="2:40" ht="19.5" customHeight="1">
      <c r="B39" s="32"/>
      <c r="C39" s="323"/>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53"/>
      <c r="AG39" s="52"/>
      <c r="AH39" s="53"/>
      <c r="AI39" s="53"/>
      <c r="AJ39" s="53"/>
      <c r="AK39" s="53"/>
      <c r="AL39" s="53"/>
      <c r="AM39" s="13"/>
      <c r="AN39" s="13"/>
    </row>
    <row r="40" spans="2:40" ht="19.5" customHeight="1">
      <c r="B40" s="32"/>
      <c r="C40" s="323"/>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53"/>
      <c r="AG40" s="52"/>
      <c r="AH40" s="53"/>
      <c r="AI40" s="53"/>
      <c r="AJ40" s="53"/>
      <c r="AK40" s="53"/>
      <c r="AL40" s="53"/>
      <c r="AM40" s="13"/>
      <c r="AN40" s="13"/>
    </row>
    <row r="41" spans="2:40" ht="19.5" customHeight="1">
      <c r="B41" s="32"/>
      <c r="C41" s="323"/>
      <c r="D41" s="490" t="s">
        <v>270</v>
      </c>
      <c r="E41" s="491"/>
      <c r="F41" s="491"/>
      <c r="G41" s="491"/>
      <c r="H41" s="491"/>
      <c r="I41" s="491"/>
      <c r="J41" s="491"/>
      <c r="K41" s="491"/>
      <c r="L41" s="491"/>
      <c r="M41" s="491"/>
      <c r="N41" s="491"/>
      <c r="O41" s="491"/>
      <c r="P41" s="491"/>
      <c r="Q41" s="491"/>
      <c r="R41" s="491"/>
      <c r="S41" s="491"/>
      <c r="T41" s="491"/>
      <c r="U41" s="491"/>
      <c r="V41" s="491"/>
      <c r="W41" s="491"/>
      <c r="X41" s="491"/>
      <c r="Y41" s="491"/>
      <c r="Z41" s="491"/>
      <c r="AA41" s="472"/>
      <c r="AB41" s="473"/>
      <c r="AC41" s="36"/>
      <c r="AD41" s="472"/>
      <c r="AE41" s="474"/>
      <c r="AF41" s="473"/>
      <c r="AG41" s="52"/>
      <c r="AH41" s="53"/>
      <c r="AI41" s="53"/>
      <c r="AJ41" s="53"/>
      <c r="AK41" s="53"/>
      <c r="AL41" s="53"/>
      <c r="AM41" s="13"/>
      <c r="AN41" s="13"/>
    </row>
    <row r="42" spans="2:40" ht="19.5" customHeight="1">
      <c r="B42" s="32"/>
      <c r="C42" s="323"/>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53"/>
      <c r="AG42" s="52"/>
      <c r="AH42" s="53"/>
      <c r="AI42" s="53"/>
      <c r="AJ42" s="53"/>
      <c r="AK42" s="53"/>
      <c r="AL42" s="53"/>
      <c r="AM42" s="13"/>
      <c r="AN42" s="13"/>
    </row>
    <row r="43" spans="2:40" ht="19.5" customHeight="1">
      <c r="B43" s="32"/>
      <c r="C43" s="407"/>
      <c r="D43" s="490" t="s">
        <v>249</v>
      </c>
      <c r="E43" s="491"/>
      <c r="F43" s="491"/>
      <c r="G43" s="491"/>
      <c r="H43" s="491"/>
      <c r="I43" s="491"/>
      <c r="J43" s="491"/>
      <c r="K43" s="491"/>
      <c r="L43" s="491"/>
      <c r="M43" s="491"/>
      <c r="N43" s="491"/>
      <c r="O43" s="491"/>
      <c r="P43" s="491"/>
      <c r="Q43" s="491"/>
      <c r="R43" s="491"/>
      <c r="S43" s="491"/>
      <c r="T43" s="491"/>
      <c r="U43" s="491"/>
      <c r="V43" s="491"/>
      <c r="W43" s="491"/>
      <c r="X43" s="491"/>
      <c r="Y43" s="491"/>
      <c r="Z43" s="491"/>
      <c r="AA43" s="36"/>
      <c r="AB43" s="36"/>
      <c r="AC43" s="36"/>
      <c r="AD43" s="36"/>
      <c r="AE43" s="36"/>
      <c r="AF43" s="53"/>
      <c r="AG43" s="52"/>
      <c r="AH43" s="53"/>
      <c r="AI43" s="53"/>
      <c r="AJ43" s="53"/>
      <c r="AK43" s="53"/>
      <c r="AL43" s="53"/>
      <c r="AM43" s="13"/>
      <c r="AN43" s="13"/>
    </row>
    <row r="44" spans="2:40" ht="19.5" customHeight="1">
      <c r="B44" s="32"/>
      <c r="C44" s="407"/>
      <c r="D44" s="478"/>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80"/>
      <c r="AF44" s="53"/>
      <c r="AG44" s="52"/>
      <c r="AH44" s="53"/>
      <c r="AI44" s="53"/>
      <c r="AJ44" s="53"/>
      <c r="AK44" s="53"/>
      <c r="AL44" s="53"/>
      <c r="AM44" s="13"/>
      <c r="AN44" s="13"/>
    </row>
    <row r="45" spans="2:40" ht="19.5" customHeight="1">
      <c r="B45" s="32"/>
      <c r="C45" s="407"/>
      <c r="D45" s="481"/>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3"/>
      <c r="AF45" s="53"/>
      <c r="AG45" s="52"/>
      <c r="AH45" s="53"/>
      <c r="AI45" s="53"/>
      <c r="AJ45" s="53"/>
      <c r="AK45" s="53"/>
      <c r="AL45" s="53"/>
      <c r="AM45" s="13"/>
      <c r="AN45" s="13"/>
    </row>
    <row r="46" spans="2:40" ht="4.5" customHeight="1">
      <c r="B46" s="32"/>
      <c r="C46" s="407"/>
      <c r="D46" s="484"/>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6"/>
      <c r="AF46" s="53"/>
      <c r="AG46" s="52"/>
      <c r="AH46" s="53"/>
      <c r="AI46" s="53"/>
      <c r="AJ46" s="53"/>
      <c r="AK46" s="53"/>
      <c r="AL46" s="53"/>
      <c r="AM46" s="13"/>
      <c r="AN46" s="13"/>
    </row>
    <row r="47" spans="2:40" ht="19.5" hidden="1" customHeight="1">
      <c r="B47" s="32"/>
      <c r="C47" s="407"/>
      <c r="D47" s="484"/>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6"/>
      <c r="AF47" s="53"/>
      <c r="AG47" s="52"/>
      <c r="AH47" s="53"/>
      <c r="AI47" s="53"/>
      <c r="AJ47" s="53"/>
      <c r="AK47" s="53"/>
      <c r="AL47" s="53"/>
      <c r="AM47" s="13"/>
      <c r="AN47" s="13"/>
    </row>
    <row r="48" spans="2:40" ht="7.5" customHeight="1">
      <c r="B48" s="32"/>
      <c r="C48" s="407"/>
      <c r="D48" s="484"/>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6"/>
      <c r="AF48" s="53"/>
      <c r="AG48" s="52"/>
      <c r="AH48" s="53"/>
      <c r="AI48" s="53"/>
      <c r="AJ48" s="53"/>
      <c r="AK48" s="53"/>
      <c r="AL48" s="53"/>
      <c r="AM48" s="13"/>
      <c r="AN48" s="13"/>
    </row>
    <row r="49" spans="2:42" ht="19.5" customHeight="1">
      <c r="B49" s="32"/>
      <c r="C49" s="407"/>
      <c r="D49" s="484"/>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6"/>
      <c r="AF49" s="53"/>
      <c r="AG49" s="52"/>
      <c r="AH49" s="53"/>
      <c r="AI49" s="53"/>
      <c r="AJ49" s="53"/>
      <c r="AK49" s="53"/>
      <c r="AL49" s="53"/>
      <c r="AM49" s="13"/>
      <c r="AN49" s="13"/>
    </row>
    <row r="50" spans="2:42" ht="19.5" customHeight="1">
      <c r="B50" s="32"/>
      <c r="C50" s="407"/>
      <c r="D50" s="487"/>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9"/>
      <c r="AF50" s="53"/>
      <c r="AG50" s="52"/>
      <c r="AH50" s="53"/>
      <c r="AI50" s="53"/>
      <c r="AJ50" s="53"/>
      <c r="AK50" s="53"/>
      <c r="AL50" s="53"/>
      <c r="AM50" s="13"/>
      <c r="AN50" s="13"/>
    </row>
    <row r="51" spans="2:42" ht="19.5" customHeight="1">
      <c r="B51" s="32"/>
      <c r="C51" s="407"/>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53"/>
      <c r="AG51" s="52"/>
      <c r="AH51" s="53"/>
      <c r="AI51" s="53"/>
      <c r="AJ51" s="53"/>
      <c r="AK51" s="53"/>
      <c r="AL51" s="53"/>
      <c r="AM51" s="13"/>
      <c r="AN51" s="13"/>
    </row>
    <row r="52" spans="2:42" ht="19.5" customHeight="1">
      <c r="B52" s="32"/>
      <c r="C52" s="323"/>
      <c r="D52" s="323"/>
      <c r="E52" s="323"/>
      <c r="F52" s="323"/>
      <c r="G52" s="323"/>
      <c r="H52" s="323"/>
      <c r="I52" s="323"/>
      <c r="J52" s="323"/>
      <c r="K52" s="323"/>
      <c r="L52" s="323"/>
      <c r="M52" s="323"/>
      <c r="N52" s="323"/>
      <c r="O52" s="323"/>
      <c r="P52" s="323"/>
      <c r="Q52" s="323"/>
      <c r="R52" s="323"/>
      <c r="S52" s="323"/>
      <c r="T52" s="323"/>
      <c r="U52" s="323"/>
      <c r="V52" s="323"/>
      <c r="X52" s="99"/>
      <c r="Y52" s="99"/>
      <c r="Z52" s="99"/>
      <c r="AA52" s="99"/>
      <c r="AB52" s="99"/>
      <c r="AC52" s="99"/>
      <c r="AD52" s="99"/>
      <c r="AE52" s="99"/>
      <c r="AF52" s="53"/>
      <c r="AG52" s="52"/>
      <c r="AH52" s="53"/>
      <c r="AI52" s="53"/>
      <c r="AJ52" s="53"/>
      <c r="AK52" s="53"/>
      <c r="AL52" s="53"/>
      <c r="AM52" s="13"/>
      <c r="AN52" s="13"/>
    </row>
    <row r="53" spans="2:42" ht="37.5" customHeight="1">
      <c r="B53" s="36"/>
      <c r="C53" s="490" t="s">
        <v>259</v>
      </c>
      <c r="D53" s="490"/>
      <c r="E53" s="490"/>
      <c r="F53" s="490"/>
      <c r="G53" s="490"/>
      <c r="H53" s="490"/>
      <c r="I53" s="490"/>
      <c r="J53" s="490"/>
      <c r="K53" s="490"/>
      <c r="L53" s="490"/>
      <c r="M53" s="490"/>
      <c r="N53" s="490"/>
      <c r="O53" s="490"/>
      <c r="P53" s="490"/>
      <c r="Q53" s="490"/>
      <c r="R53" s="490"/>
      <c r="S53" s="490"/>
      <c r="T53" s="490"/>
      <c r="U53" s="490"/>
      <c r="V53" s="490"/>
      <c r="W53" s="490"/>
      <c r="X53" s="490"/>
      <c r="Y53" s="490"/>
      <c r="Z53" s="323"/>
      <c r="AA53" s="323"/>
      <c r="AB53" s="323"/>
      <c r="AC53" s="323"/>
      <c r="AD53" s="323"/>
      <c r="AE53" s="323"/>
      <c r="AF53" s="314"/>
      <c r="AG53" s="314"/>
      <c r="AH53" s="314"/>
      <c r="AI53" s="13"/>
      <c r="AJ53" s="13"/>
      <c r="AK53" s="13"/>
      <c r="AL53" s="13"/>
      <c r="AM53" s="13"/>
      <c r="AN53" s="13"/>
    </row>
    <row r="54" spans="2:42" ht="22.5" customHeight="1">
      <c r="B54" s="33"/>
      <c r="C54" s="322"/>
      <c r="D54" s="322"/>
      <c r="E54" s="322"/>
      <c r="F54" s="322"/>
      <c r="G54" s="322"/>
      <c r="H54" s="322"/>
      <c r="I54" s="322"/>
      <c r="J54" s="322"/>
      <c r="K54" s="322"/>
      <c r="L54" s="322"/>
      <c r="M54" s="506" t="s">
        <v>137</v>
      </c>
      <c r="N54" s="506"/>
      <c r="O54" s="506"/>
      <c r="P54" s="506"/>
      <c r="Q54" s="506"/>
      <c r="R54" s="506"/>
      <c r="S54" s="506"/>
      <c r="T54" s="506"/>
      <c r="U54" s="506"/>
      <c r="V54" s="65"/>
      <c r="W54" s="65"/>
      <c r="X54" s="472"/>
      <c r="Y54" s="474"/>
      <c r="Z54" s="474"/>
      <c r="AA54" s="474"/>
      <c r="AB54" s="474"/>
      <c r="AC54" s="474"/>
      <c r="AD54" s="474"/>
      <c r="AE54" s="473"/>
      <c r="AF54" s="99"/>
      <c r="AG54" s="99"/>
      <c r="AH54" s="108"/>
      <c r="AI54" s="108"/>
      <c r="AJ54" s="108"/>
      <c r="AK54" s="108"/>
      <c r="AL54" s="108"/>
      <c r="AM54" s="108"/>
      <c r="AN54" s="108"/>
      <c r="AO54" s="108"/>
      <c r="AP54" s="108"/>
    </row>
    <row r="55" spans="2:42" ht="21.75" customHeight="1">
      <c r="B55" s="36"/>
      <c r="C55" s="321"/>
      <c r="D55" s="321"/>
      <c r="E55" s="321"/>
      <c r="F55" s="321"/>
      <c r="G55" s="321"/>
      <c r="H55" s="321"/>
      <c r="I55" s="321"/>
      <c r="J55" s="321"/>
      <c r="K55" s="321"/>
      <c r="L55" s="321"/>
      <c r="M55" s="506" t="s">
        <v>138</v>
      </c>
      <c r="N55" s="506"/>
      <c r="O55" s="506"/>
      <c r="P55" s="506"/>
      <c r="Q55" s="506"/>
      <c r="R55" s="506"/>
      <c r="S55" s="506"/>
      <c r="T55" s="506"/>
      <c r="U55" s="506"/>
      <c r="V55" s="65"/>
      <c r="W55" s="65"/>
      <c r="X55" s="472"/>
      <c r="Y55" s="474"/>
      <c r="Z55" s="474"/>
      <c r="AA55" s="474"/>
      <c r="AB55" s="474"/>
      <c r="AC55" s="474"/>
      <c r="AD55" s="474"/>
      <c r="AE55" s="473"/>
      <c r="AF55" s="99"/>
      <c r="AG55" s="99"/>
      <c r="AH55" s="108"/>
      <c r="AI55" s="108"/>
      <c r="AJ55" s="108"/>
      <c r="AK55" s="108"/>
      <c r="AL55" s="108"/>
      <c r="AM55" s="108"/>
      <c r="AN55" s="108"/>
      <c r="AO55" s="108"/>
      <c r="AP55" s="108"/>
    </row>
    <row r="56" spans="2:42" ht="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13"/>
      <c r="AI56" s="13"/>
      <c r="AJ56" s="13"/>
      <c r="AK56" s="13"/>
      <c r="AL56" s="13"/>
      <c r="AM56" s="13"/>
      <c r="AN56" s="13"/>
    </row>
    <row r="57" spans="2:42" ht="7.5" customHeight="1">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13"/>
      <c r="AI57" s="13"/>
      <c r="AJ57" s="13"/>
      <c r="AK57" s="13"/>
      <c r="AL57" s="13"/>
      <c r="AM57" s="13"/>
      <c r="AN57" s="13"/>
    </row>
    <row r="58" spans="2:42" ht="7.5" customHeight="1">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13"/>
      <c r="AI58" s="13"/>
      <c r="AJ58" s="13"/>
      <c r="AK58" s="13"/>
      <c r="AL58" s="13"/>
      <c r="AM58" s="13"/>
      <c r="AN58" s="13"/>
    </row>
    <row r="59" spans="2:42" ht="7.5" customHeight="1">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13"/>
      <c r="AI59" s="13"/>
      <c r="AJ59" s="13"/>
      <c r="AK59" s="13"/>
      <c r="AL59" s="13"/>
      <c r="AM59" s="13"/>
      <c r="AN59" s="13"/>
    </row>
    <row r="60" spans="2:42" ht="18" customHeight="1">
      <c r="B60" s="36"/>
      <c r="C60" s="36"/>
      <c r="D60" s="490" t="s">
        <v>269</v>
      </c>
      <c r="E60" s="491"/>
      <c r="F60" s="491"/>
      <c r="G60" s="491"/>
      <c r="H60" s="491"/>
      <c r="I60" s="491"/>
      <c r="J60" s="491"/>
      <c r="K60" s="491"/>
      <c r="L60" s="491"/>
      <c r="M60" s="491"/>
      <c r="N60" s="491"/>
      <c r="O60" s="491"/>
      <c r="P60" s="491"/>
      <c r="Q60" s="491"/>
      <c r="R60" s="491"/>
      <c r="S60" s="491"/>
      <c r="T60" s="491"/>
      <c r="U60" s="491"/>
      <c r="V60" s="491"/>
      <c r="W60" s="491"/>
      <c r="X60" s="491"/>
      <c r="Y60" s="491"/>
      <c r="Z60" s="491"/>
      <c r="AA60" s="472"/>
      <c r="AB60" s="473"/>
      <c r="AC60" s="36"/>
      <c r="AD60" s="472"/>
      <c r="AE60" s="474"/>
      <c r="AF60" s="473"/>
      <c r="AG60" s="36"/>
      <c r="AH60" s="409"/>
      <c r="AI60" s="13"/>
      <c r="AJ60" s="13"/>
      <c r="AK60" s="13"/>
      <c r="AL60" s="13"/>
      <c r="AM60" s="13"/>
      <c r="AN60" s="13"/>
    </row>
    <row r="61" spans="2:42"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13"/>
      <c r="AI61" s="13"/>
      <c r="AJ61" s="13"/>
      <c r="AK61" s="13"/>
      <c r="AL61" s="13"/>
      <c r="AM61" s="13"/>
      <c r="AN61" s="13"/>
    </row>
    <row r="62" spans="2:42" ht="7.5" customHeight="1">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13"/>
      <c r="AI62" s="13"/>
      <c r="AJ62" s="13"/>
      <c r="AK62" s="13"/>
      <c r="AL62" s="13"/>
      <c r="AM62" s="13"/>
      <c r="AN62" s="13"/>
    </row>
    <row r="63" spans="2:42" ht="7.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13"/>
      <c r="AI63" s="13"/>
      <c r="AJ63" s="13"/>
      <c r="AK63" s="13"/>
      <c r="AL63" s="13"/>
      <c r="AM63" s="13"/>
      <c r="AN63" s="13"/>
    </row>
    <row r="64" spans="2:42" ht="7.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13"/>
      <c r="AI64" s="13"/>
      <c r="AJ64" s="13"/>
      <c r="AK64" s="13"/>
      <c r="AL64" s="13"/>
      <c r="AM64" s="13"/>
      <c r="AN64" s="13"/>
    </row>
    <row r="65" spans="2:40" ht="19.5" customHeight="1">
      <c r="B65" s="36"/>
      <c r="C65" s="36"/>
      <c r="D65" s="490" t="s">
        <v>249</v>
      </c>
      <c r="E65" s="491"/>
      <c r="F65" s="491"/>
      <c r="G65" s="491"/>
      <c r="H65" s="491"/>
      <c r="I65" s="491"/>
      <c r="J65" s="491"/>
      <c r="K65" s="491"/>
      <c r="L65" s="491"/>
      <c r="M65" s="491"/>
      <c r="N65" s="491"/>
      <c r="O65" s="491"/>
      <c r="P65" s="491"/>
      <c r="Q65" s="491"/>
      <c r="R65" s="491"/>
      <c r="S65" s="491"/>
      <c r="T65" s="491"/>
      <c r="U65" s="491"/>
      <c r="V65" s="491"/>
      <c r="W65" s="491"/>
      <c r="X65" s="491"/>
      <c r="Y65" s="491"/>
      <c r="Z65" s="491"/>
      <c r="AA65" s="36"/>
      <c r="AB65" s="36"/>
      <c r="AC65" s="36"/>
      <c r="AD65" s="36"/>
      <c r="AE65" s="36"/>
      <c r="AF65" s="36"/>
      <c r="AG65" s="36"/>
      <c r="AH65" s="13"/>
      <c r="AI65" s="13"/>
      <c r="AJ65" s="13"/>
      <c r="AK65" s="13"/>
      <c r="AL65" s="13"/>
      <c r="AM65" s="13"/>
      <c r="AN65" s="13"/>
    </row>
    <row r="66" spans="2:40" ht="7.5" customHeight="1">
      <c r="B66" s="36"/>
      <c r="C66" s="36"/>
      <c r="D66" s="478"/>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80"/>
      <c r="AF66" s="36"/>
      <c r="AG66" s="36"/>
      <c r="AH66" s="13"/>
      <c r="AI66" s="13"/>
      <c r="AJ66" s="13"/>
      <c r="AK66" s="13"/>
      <c r="AL66" s="13"/>
      <c r="AM66" s="13"/>
      <c r="AN66" s="13"/>
    </row>
    <row r="67" spans="2:40" ht="7.5" customHeight="1">
      <c r="B67" s="36"/>
      <c r="C67" s="36"/>
      <c r="D67" s="481"/>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3"/>
      <c r="AF67" s="36"/>
      <c r="AG67" s="36"/>
      <c r="AH67" s="13"/>
      <c r="AI67" s="13"/>
      <c r="AJ67" s="13"/>
      <c r="AK67" s="13"/>
      <c r="AL67" s="13"/>
      <c r="AM67" s="13"/>
      <c r="AN67" s="13"/>
    </row>
    <row r="68" spans="2:40" ht="7.5" customHeight="1">
      <c r="B68" s="36"/>
      <c r="C68" s="36"/>
      <c r="D68" s="484"/>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6"/>
      <c r="AF68" s="36"/>
      <c r="AG68" s="36"/>
      <c r="AH68" s="13"/>
      <c r="AI68" s="13"/>
      <c r="AJ68" s="13"/>
      <c r="AK68" s="13"/>
      <c r="AL68" s="13"/>
      <c r="AM68" s="13"/>
      <c r="AN68" s="13"/>
    </row>
    <row r="69" spans="2:40" ht="7.5" customHeight="1">
      <c r="B69" s="36"/>
      <c r="C69" s="36"/>
      <c r="D69" s="484"/>
      <c r="E69" s="485"/>
      <c r="F69" s="485"/>
      <c r="G69" s="485"/>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6"/>
      <c r="AF69" s="36"/>
      <c r="AG69" s="36"/>
      <c r="AH69" s="13"/>
      <c r="AI69" s="13"/>
      <c r="AJ69" s="13"/>
      <c r="AK69" s="13"/>
      <c r="AL69" s="13"/>
      <c r="AM69" s="13"/>
      <c r="AN69" s="13"/>
    </row>
    <row r="70" spans="2:40" ht="7.5" customHeight="1">
      <c r="B70" s="36"/>
      <c r="C70" s="36"/>
      <c r="D70" s="484"/>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6"/>
      <c r="AF70" s="36"/>
      <c r="AG70" s="36"/>
      <c r="AH70" s="13"/>
      <c r="AI70" s="13"/>
      <c r="AJ70" s="13"/>
      <c r="AK70" s="13"/>
      <c r="AL70" s="13"/>
      <c r="AM70" s="13"/>
      <c r="AN70" s="13"/>
    </row>
    <row r="71" spans="2:40" ht="7.5" customHeight="1">
      <c r="B71" s="36"/>
      <c r="C71" s="36"/>
      <c r="D71" s="484"/>
      <c r="E71" s="485"/>
      <c r="F71" s="485"/>
      <c r="G71" s="485"/>
      <c r="H71" s="485"/>
      <c r="I71" s="485"/>
      <c r="J71" s="485"/>
      <c r="K71" s="485"/>
      <c r="L71" s="485"/>
      <c r="M71" s="485"/>
      <c r="N71" s="485"/>
      <c r="O71" s="485"/>
      <c r="P71" s="485"/>
      <c r="Q71" s="485"/>
      <c r="R71" s="485"/>
      <c r="S71" s="485"/>
      <c r="T71" s="485"/>
      <c r="U71" s="485"/>
      <c r="V71" s="485"/>
      <c r="W71" s="485"/>
      <c r="X71" s="485"/>
      <c r="Y71" s="485"/>
      <c r="Z71" s="485"/>
      <c r="AA71" s="485"/>
      <c r="AB71" s="485"/>
      <c r="AC71" s="485"/>
      <c r="AD71" s="485"/>
      <c r="AE71" s="486"/>
      <c r="AF71" s="36"/>
      <c r="AG71" s="36"/>
      <c r="AH71" s="13"/>
      <c r="AI71" s="13"/>
      <c r="AJ71" s="13"/>
      <c r="AK71" s="13"/>
      <c r="AL71" s="13"/>
      <c r="AM71" s="13"/>
      <c r="AN71" s="13"/>
    </row>
    <row r="72" spans="2:40" ht="7.5" customHeight="1">
      <c r="B72" s="36"/>
      <c r="C72" s="36"/>
      <c r="D72" s="484"/>
      <c r="E72" s="485"/>
      <c r="F72" s="485"/>
      <c r="G72" s="485"/>
      <c r="H72" s="485"/>
      <c r="I72" s="485"/>
      <c r="J72" s="485"/>
      <c r="K72" s="485"/>
      <c r="L72" s="485"/>
      <c r="M72" s="485"/>
      <c r="N72" s="485"/>
      <c r="O72" s="485"/>
      <c r="P72" s="485"/>
      <c r="Q72" s="485"/>
      <c r="R72" s="485"/>
      <c r="S72" s="485"/>
      <c r="T72" s="485"/>
      <c r="U72" s="485"/>
      <c r="V72" s="485"/>
      <c r="W72" s="485"/>
      <c r="X72" s="485"/>
      <c r="Y72" s="485"/>
      <c r="Z72" s="485"/>
      <c r="AA72" s="485"/>
      <c r="AB72" s="485"/>
      <c r="AC72" s="485"/>
      <c r="AD72" s="485"/>
      <c r="AE72" s="486"/>
      <c r="AF72" s="36"/>
      <c r="AG72" s="36"/>
      <c r="AH72" s="13"/>
      <c r="AI72" s="13"/>
      <c r="AJ72" s="13"/>
      <c r="AK72" s="13"/>
      <c r="AL72" s="13"/>
      <c r="AM72" s="13"/>
      <c r="AN72" s="13"/>
    </row>
    <row r="73" spans="2:40" ht="7.5" customHeight="1">
      <c r="B73" s="36"/>
      <c r="C73" s="36"/>
      <c r="D73" s="484"/>
      <c r="E73" s="485"/>
      <c r="F73" s="485"/>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6"/>
      <c r="AF73" s="36"/>
      <c r="AG73" s="36"/>
      <c r="AH73" s="13"/>
      <c r="AI73" s="13"/>
      <c r="AJ73" s="13"/>
      <c r="AK73" s="13"/>
      <c r="AL73" s="13"/>
      <c r="AM73" s="13"/>
      <c r="AN73" s="13"/>
    </row>
    <row r="74" spans="2:40" ht="7.5" customHeight="1">
      <c r="B74" s="36"/>
      <c r="C74" s="36"/>
      <c r="D74" s="484"/>
      <c r="E74" s="485"/>
      <c r="F74" s="485"/>
      <c r="G74" s="485"/>
      <c r="H74" s="485"/>
      <c r="I74" s="485"/>
      <c r="J74" s="485"/>
      <c r="K74" s="485"/>
      <c r="L74" s="485"/>
      <c r="M74" s="485"/>
      <c r="N74" s="485"/>
      <c r="O74" s="485"/>
      <c r="P74" s="485"/>
      <c r="Q74" s="485"/>
      <c r="R74" s="485"/>
      <c r="S74" s="485"/>
      <c r="T74" s="485"/>
      <c r="U74" s="485"/>
      <c r="V74" s="485"/>
      <c r="W74" s="485"/>
      <c r="X74" s="485"/>
      <c r="Y74" s="485"/>
      <c r="Z74" s="485"/>
      <c r="AA74" s="485"/>
      <c r="AB74" s="485"/>
      <c r="AC74" s="485"/>
      <c r="AD74" s="485"/>
      <c r="AE74" s="486"/>
      <c r="AF74" s="36"/>
      <c r="AG74" s="36"/>
      <c r="AH74" s="13"/>
      <c r="AI74" s="13"/>
      <c r="AJ74" s="13"/>
      <c r="AK74" s="13"/>
      <c r="AL74" s="13"/>
      <c r="AM74" s="13"/>
      <c r="AN74" s="13"/>
    </row>
    <row r="75" spans="2:40" ht="7.5" customHeight="1">
      <c r="B75" s="36"/>
      <c r="C75" s="36"/>
      <c r="D75" s="487"/>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9"/>
      <c r="AF75" s="36"/>
      <c r="AG75" s="36"/>
      <c r="AH75" s="13"/>
      <c r="AI75" s="13"/>
      <c r="AJ75" s="13"/>
      <c r="AK75" s="13"/>
      <c r="AL75" s="13"/>
      <c r="AM75" s="13"/>
      <c r="AN75" s="13"/>
    </row>
    <row r="76" spans="2:40" ht="7.5" customHeight="1">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13"/>
      <c r="AI76" s="13"/>
      <c r="AJ76" s="13"/>
      <c r="AK76" s="13"/>
      <c r="AL76" s="13"/>
      <c r="AM76" s="13"/>
      <c r="AN76" s="13"/>
    </row>
    <row r="77" spans="2:40" ht="7.5" customHeight="1">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13"/>
      <c r="AI77" s="13"/>
      <c r="AJ77" s="13"/>
      <c r="AK77" s="13"/>
      <c r="AL77" s="13"/>
      <c r="AM77" s="13"/>
      <c r="AN77" s="13"/>
    </row>
    <row r="78" spans="2:40" ht="7.5" customHeight="1">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13"/>
      <c r="AI78" s="13"/>
      <c r="AJ78" s="13"/>
      <c r="AK78" s="13"/>
      <c r="AL78" s="13"/>
      <c r="AM78" s="13"/>
      <c r="AN78" s="13"/>
    </row>
    <row r="79" spans="2:40" ht="7.5" customHeight="1">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13"/>
      <c r="AI79" s="13"/>
      <c r="AJ79" s="13"/>
      <c r="AK79" s="13"/>
      <c r="AL79" s="13"/>
      <c r="AM79" s="13"/>
      <c r="AN79" s="13"/>
    </row>
  </sheetData>
  <sheetProtection selectLockedCells="1"/>
  <mergeCells count="45">
    <mergeCell ref="B1:AG1"/>
    <mergeCell ref="X13:AE13"/>
    <mergeCell ref="M13:U13"/>
    <mergeCell ref="M14:U14"/>
    <mergeCell ref="D5:AE9"/>
    <mergeCell ref="C3:AF3"/>
    <mergeCell ref="C12:U12"/>
    <mergeCell ref="X14:AE14"/>
    <mergeCell ref="C23:U23"/>
    <mergeCell ref="X23:AE23"/>
    <mergeCell ref="J31:N31"/>
    <mergeCell ref="D32:I32"/>
    <mergeCell ref="J32:N32"/>
    <mergeCell ref="X25:AE25"/>
    <mergeCell ref="D28:I28"/>
    <mergeCell ref="J28:N28"/>
    <mergeCell ref="D29:I29"/>
    <mergeCell ref="J29:N29"/>
    <mergeCell ref="D31:I31"/>
    <mergeCell ref="D16:AE20"/>
    <mergeCell ref="D15:I15"/>
    <mergeCell ref="D30:I30"/>
    <mergeCell ref="J30:N30"/>
    <mergeCell ref="D60:Z60"/>
    <mergeCell ref="D34:I34"/>
    <mergeCell ref="C25:U25"/>
    <mergeCell ref="M55:U55"/>
    <mergeCell ref="X55:AE55"/>
    <mergeCell ref="J34:N34"/>
    <mergeCell ref="D33:I33"/>
    <mergeCell ref="J33:N33"/>
    <mergeCell ref="C53:Y53"/>
    <mergeCell ref="D38:Z38"/>
    <mergeCell ref="M54:U54"/>
    <mergeCell ref="X54:AE54"/>
    <mergeCell ref="AA60:AB60"/>
    <mergeCell ref="AD60:AF60"/>
    <mergeCell ref="AB38:AD38"/>
    <mergeCell ref="D44:AE50"/>
    <mergeCell ref="D66:AE75"/>
    <mergeCell ref="D65:Z65"/>
    <mergeCell ref="D43:Z43"/>
    <mergeCell ref="AA41:AB41"/>
    <mergeCell ref="AD41:AF41"/>
    <mergeCell ref="D41:Z41"/>
  </mergeCells>
  <dataValidations count="3">
    <dataValidation type="list" allowBlank="1" showInputMessage="1" showErrorMessage="1" sqref="X13:AE14 X54:AE55 AB38:AD38 AA60 AH60 AA41">
      <formula1>"Oui,Non"</formula1>
    </dataValidation>
    <dataValidation operator="lessThan" allowBlank="1" showInputMessage="1" showErrorMessage="1" sqref="AG28:AI34"/>
    <dataValidation type="decimal" operator="greaterThanOrEqual" allowBlank="1" showInputMessage="1" showErrorMessage="1" sqref="J29:N34">
      <formula1>0</formula1>
    </dataValidation>
  </dataValidations>
  <printOptions horizontalCentered="1" verticalCentered="1"/>
  <pageMargins left="0.39370078740157483" right="0.39370078740157483" top="0.19685039370078741" bottom="0.39370078740157483" header="0.19685039370078741" footer="0.19685039370078741"/>
  <pageSetup paperSize="9" scale="50"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B98"/>
  <sheetViews>
    <sheetView showGridLines="0" view="pageBreakPreview" topLeftCell="A27" zoomScale="70" zoomScaleNormal="70" zoomScaleSheetLayoutView="75" workbookViewId="0">
      <selection activeCell="AP47" sqref="AP47"/>
    </sheetView>
  </sheetViews>
  <sheetFormatPr baseColWidth="10" defaultColWidth="3.5703125" defaultRowHeight="12.75"/>
  <cols>
    <col min="1" max="1" width="3.5703125" style="1" customWidth="1"/>
    <col min="2" max="3" width="1.5703125" style="1" customWidth="1"/>
    <col min="4" max="6" width="7" style="1" customWidth="1"/>
    <col min="7" max="7" width="3.5703125" style="1" customWidth="1"/>
    <col min="8" max="8" width="12.85546875" style="1" customWidth="1"/>
    <col min="9" max="9" width="6.7109375" style="1" customWidth="1"/>
    <col min="10" max="10" width="3.5703125" style="1" customWidth="1"/>
    <col min="11" max="11" width="4.42578125" style="1" customWidth="1"/>
    <col min="12" max="13" width="5.28515625" style="1" customWidth="1"/>
    <col min="14" max="14" width="8.85546875" style="1" customWidth="1"/>
    <col min="15" max="15" width="5.42578125" style="1" customWidth="1"/>
    <col min="16" max="16" width="6.7109375" style="1" customWidth="1"/>
    <col min="17" max="17" width="7.140625" style="1" customWidth="1"/>
    <col min="18" max="18" width="5.28515625" style="1" customWidth="1"/>
    <col min="19" max="19" width="11" style="1" bestFit="1" customWidth="1"/>
    <col min="20" max="20" width="8" style="1" customWidth="1"/>
    <col min="21" max="21" width="8.28515625" style="1" customWidth="1"/>
    <col min="22" max="22" width="11" style="1" hidden="1" customWidth="1"/>
    <col min="23" max="23" width="9.140625" style="1" customWidth="1"/>
    <col min="24" max="25" width="11" style="1" hidden="1" customWidth="1"/>
    <col min="26" max="26" width="6.28515625" style="1" customWidth="1"/>
    <col min="27" max="27" width="4" style="1" customWidth="1"/>
    <col min="28" max="28" width="7.42578125" style="1" customWidth="1"/>
    <col min="29" max="29" width="5.140625" style="1" customWidth="1"/>
    <col min="30" max="30" width="6.42578125" style="1" hidden="1" customWidth="1"/>
    <col min="31" max="31" width="1.42578125" style="1" customWidth="1"/>
    <col min="32" max="32" width="4.5703125" style="1" customWidth="1"/>
    <col min="33" max="33" width="7.7109375" style="1" customWidth="1"/>
    <col min="34" max="34" width="4.42578125" style="1" customWidth="1"/>
    <col min="35" max="35" width="6.85546875" style="1" customWidth="1"/>
    <col min="36" max="36" width="8" style="1" customWidth="1"/>
    <col min="37" max="37" width="0.42578125" style="1" customWidth="1"/>
    <col min="38" max="38" width="4.42578125" style="1" customWidth="1"/>
    <col min="39" max="39" width="1.7109375" style="1" customWidth="1"/>
    <col min="40" max="40" width="8.85546875" style="1" customWidth="1"/>
    <col min="41" max="41" width="6" style="1" customWidth="1"/>
    <col min="42" max="46" width="1.7109375" style="1" customWidth="1"/>
    <col min="47" max="47" width="3.5703125" style="1" customWidth="1"/>
    <col min="48" max="48" width="19.42578125" style="1" customWidth="1"/>
    <col min="49" max="51" width="17.28515625" style="1" customWidth="1"/>
    <col min="52" max="16384" width="3.5703125" style="1"/>
  </cols>
  <sheetData>
    <row r="1" spans="2:46" ht="33.75" customHeight="1" thickBot="1">
      <c r="B1" s="467" t="s">
        <v>272</v>
      </c>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9"/>
      <c r="AT1" s="90"/>
    </row>
    <row r="2" spans="2:46">
      <c r="B2" s="36"/>
      <c r="C2" s="48"/>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13"/>
      <c r="AO2" s="13"/>
      <c r="AP2" s="13"/>
      <c r="AQ2" s="13"/>
      <c r="AR2" s="13"/>
      <c r="AS2" s="13"/>
      <c r="AT2" s="13"/>
    </row>
    <row r="3" spans="2:46" ht="14.25" customHeight="1">
      <c r="B3" s="42"/>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94"/>
      <c r="AO3" s="94"/>
      <c r="AP3" s="94"/>
      <c r="AQ3" s="94"/>
      <c r="AR3" s="94"/>
      <c r="AS3" s="94"/>
      <c r="AT3" s="94"/>
    </row>
    <row r="4" spans="2:46" ht="14.25" customHeight="1">
      <c r="B4" s="190"/>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2:46" ht="13.5" customHeight="1">
      <c r="B5" s="214"/>
      <c r="C5" s="594" t="s">
        <v>116</v>
      </c>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110"/>
      <c r="AO5" s="110"/>
      <c r="AP5" s="110"/>
      <c r="AQ5" s="110"/>
      <c r="AR5" s="110"/>
      <c r="AS5" s="110"/>
      <c r="AT5" s="13"/>
    </row>
    <row r="6" spans="2:46" ht="4.5" customHeight="1">
      <c r="B6" s="214"/>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110"/>
      <c r="AO6" s="110"/>
      <c r="AP6" s="110"/>
      <c r="AQ6" s="110"/>
      <c r="AR6" s="110"/>
      <c r="AS6" s="110"/>
      <c r="AT6" s="13"/>
    </row>
    <row r="7" spans="2:46" ht="30" customHeight="1">
      <c r="B7" s="214" t="s">
        <v>125</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110"/>
      <c r="AO7" s="110"/>
      <c r="AP7" s="110"/>
      <c r="AQ7" s="110"/>
      <c r="AR7" s="110"/>
      <c r="AS7" s="110"/>
      <c r="AT7" s="13"/>
    </row>
    <row r="8" spans="2:46" ht="5.25" customHeight="1">
      <c r="B8" s="214"/>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61"/>
      <c r="AM8" s="61"/>
      <c r="AN8" s="110"/>
      <c r="AO8" s="110"/>
      <c r="AP8" s="110"/>
      <c r="AQ8" s="110"/>
      <c r="AR8" s="110"/>
      <c r="AS8" s="110"/>
      <c r="AT8" s="13"/>
    </row>
    <row r="9" spans="2:46" ht="19.5">
      <c r="B9" s="214"/>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110"/>
      <c r="AO9" s="110"/>
      <c r="AP9" s="110"/>
      <c r="AQ9" s="110"/>
      <c r="AR9" s="110"/>
      <c r="AS9" s="110"/>
      <c r="AT9" s="13"/>
    </row>
    <row r="10" spans="2:46" ht="32.25" customHeight="1">
      <c r="B10" s="214"/>
      <c r="C10" s="215"/>
      <c r="D10" s="524" t="s">
        <v>222</v>
      </c>
      <c r="E10" s="524"/>
      <c r="F10" s="524"/>
      <c r="G10" s="524"/>
      <c r="H10" s="524"/>
      <c r="I10" s="524"/>
      <c r="J10" s="524"/>
      <c r="K10" s="524"/>
      <c r="L10" s="524"/>
      <c r="M10" s="524"/>
      <c r="N10" s="524"/>
      <c r="O10" s="524"/>
      <c r="P10" s="524"/>
      <c r="Q10" s="524"/>
      <c r="R10" s="524"/>
      <c r="S10" s="215"/>
      <c r="T10" s="323"/>
      <c r="U10" s="323"/>
      <c r="V10" s="323"/>
      <c r="W10" s="323"/>
      <c r="X10" s="323"/>
      <c r="Y10" s="323"/>
      <c r="Z10" s="597"/>
      <c r="AA10" s="597"/>
      <c r="AB10" s="597"/>
      <c r="AC10" s="597"/>
      <c r="AD10" s="597"/>
      <c r="AE10" s="597"/>
      <c r="AF10" s="597"/>
      <c r="AG10" s="597"/>
      <c r="AH10" s="597"/>
      <c r="AI10" s="597"/>
      <c r="AJ10" s="597"/>
      <c r="AK10" s="50"/>
      <c r="AL10" s="50"/>
      <c r="AM10" s="50"/>
      <c r="AN10" s="108"/>
      <c r="AS10" s="111"/>
      <c r="AT10" s="93"/>
    </row>
    <row r="11" spans="2:46" ht="32.25" customHeight="1">
      <c r="B11" s="319"/>
      <c r="C11" s="317"/>
      <c r="D11" s="318"/>
      <c r="E11" s="318"/>
      <c r="F11" s="318"/>
      <c r="G11" s="318"/>
      <c r="H11" s="318"/>
      <c r="I11" s="318"/>
      <c r="J11" s="318"/>
      <c r="K11" s="318"/>
      <c r="L11" s="318"/>
      <c r="M11" s="318"/>
      <c r="N11" s="318"/>
      <c r="O11" s="318"/>
      <c r="P11" s="318"/>
      <c r="Q11" s="318"/>
      <c r="R11" s="318"/>
      <c r="S11" s="194"/>
      <c r="T11" s="194"/>
      <c r="U11" s="194"/>
      <c r="V11" s="194"/>
      <c r="W11" s="194"/>
      <c r="X11" s="194"/>
      <c r="Y11" s="194"/>
      <c r="Z11" s="328"/>
      <c r="AA11" s="328"/>
      <c r="AB11" s="328"/>
      <c r="AC11" s="328"/>
      <c r="AD11" s="328"/>
      <c r="AE11" s="328"/>
      <c r="AF11" s="328"/>
      <c r="AG11" s="328"/>
      <c r="AH11" s="328"/>
      <c r="AI11" s="328"/>
      <c r="AJ11" s="328"/>
      <c r="AK11" s="116"/>
      <c r="AL11" s="116"/>
      <c r="AM11" s="50"/>
      <c r="AN11" s="108"/>
      <c r="AS11" s="111"/>
      <c r="AT11" s="93"/>
    </row>
    <row r="12" spans="2:46" ht="32.25" customHeight="1">
      <c r="B12" s="319"/>
      <c r="C12" s="317"/>
      <c r="D12" s="524" t="s">
        <v>244</v>
      </c>
      <c r="E12" s="524"/>
      <c r="F12" s="524"/>
      <c r="G12" s="524"/>
      <c r="H12" s="524"/>
      <c r="I12" s="524"/>
      <c r="J12" s="524"/>
      <c r="K12" s="524"/>
      <c r="L12" s="524"/>
      <c r="M12" s="524"/>
      <c r="N12" s="524"/>
      <c r="O12" s="524"/>
      <c r="P12" s="524"/>
      <c r="Q12" s="524"/>
      <c r="R12" s="524"/>
      <c r="S12" s="320"/>
      <c r="T12" s="327"/>
      <c r="U12" s="327"/>
      <c r="V12" s="327"/>
      <c r="W12" s="327"/>
      <c r="X12" s="327"/>
      <c r="Y12" s="327"/>
      <c r="Z12" s="328"/>
      <c r="AA12" s="328"/>
      <c r="AB12" s="328"/>
      <c r="AC12" s="328"/>
      <c r="AD12" s="328"/>
      <c r="AE12" s="328"/>
      <c r="AF12" s="328"/>
      <c r="AG12" s="328"/>
      <c r="AH12" s="328"/>
      <c r="AI12" s="328"/>
      <c r="AJ12" s="328"/>
      <c r="AK12" s="116"/>
      <c r="AL12" s="116"/>
      <c r="AM12" s="50"/>
      <c r="AN12" s="108"/>
      <c r="AS12" s="111"/>
      <c r="AT12" s="93"/>
    </row>
    <row r="13" spans="2:46" ht="32.25" customHeight="1">
      <c r="B13" s="319"/>
      <c r="C13" s="317"/>
      <c r="D13" s="318"/>
      <c r="E13" s="174"/>
      <c r="F13" s="174"/>
      <c r="G13" s="174"/>
      <c r="H13" s="174"/>
      <c r="I13" s="525">
        <v>43100</v>
      </c>
      <c r="J13" s="525"/>
      <c r="K13" s="525"/>
      <c r="L13" s="525"/>
      <c r="M13" s="525"/>
      <c r="N13" s="318"/>
      <c r="O13" s="318"/>
      <c r="P13" s="318"/>
      <c r="Q13" s="318"/>
      <c r="R13" s="318"/>
      <c r="S13" s="320"/>
      <c r="T13" s="327"/>
      <c r="U13" s="327"/>
      <c r="V13" s="327"/>
      <c r="W13" s="327"/>
      <c r="X13" s="327"/>
      <c r="Y13" s="327"/>
      <c r="Z13" s="328"/>
      <c r="AA13" s="328"/>
      <c r="AB13" s="328"/>
      <c r="AC13" s="328"/>
      <c r="AD13" s="328"/>
      <c r="AE13" s="328"/>
      <c r="AF13" s="328"/>
      <c r="AG13" s="328"/>
      <c r="AH13" s="328"/>
      <c r="AI13" s="328"/>
      <c r="AJ13" s="328"/>
      <c r="AK13" s="116"/>
      <c r="AL13" s="116"/>
      <c r="AM13" s="50"/>
      <c r="AN13" s="108"/>
      <c r="AS13" s="111"/>
      <c r="AT13" s="93"/>
    </row>
    <row r="14" spans="2:46" ht="32.25" customHeight="1">
      <c r="B14" s="319"/>
      <c r="C14" s="317"/>
      <c r="D14" s="318"/>
      <c r="E14" s="525" t="s">
        <v>205</v>
      </c>
      <c r="F14" s="525"/>
      <c r="G14" s="525"/>
      <c r="H14" s="525"/>
      <c r="I14" s="438"/>
      <c r="J14" s="438"/>
      <c r="K14" s="438"/>
      <c r="L14" s="438"/>
      <c r="M14" s="438"/>
      <c r="N14" s="318"/>
      <c r="O14" s="318"/>
      <c r="P14" s="318"/>
      <c r="Q14" s="318"/>
      <c r="R14" s="318"/>
      <c r="S14" s="320"/>
      <c r="T14" s="327"/>
      <c r="U14" s="327"/>
      <c r="V14" s="327"/>
      <c r="W14" s="327"/>
      <c r="X14" s="327"/>
      <c r="Y14" s="327"/>
      <c r="Z14" s="328"/>
      <c r="AA14" s="328"/>
      <c r="AB14" s="328"/>
      <c r="AC14" s="328"/>
      <c r="AD14" s="328"/>
      <c r="AE14" s="328"/>
      <c r="AF14" s="328"/>
      <c r="AG14" s="328"/>
      <c r="AH14" s="328"/>
      <c r="AI14" s="328"/>
      <c r="AJ14" s="328"/>
      <c r="AK14" s="116"/>
      <c r="AL14" s="116"/>
      <c r="AM14" s="50"/>
      <c r="AN14" s="108"/>
      <c r="AS14" s="111"/>
      <c r="AT14" s="93"/>
    </row>
    <row r="15" spans="2:46" ht="32.25" customHeight="1">
      <c r="B15" s="68"/>
      <c r="C15" s="194"/>
      <c r="D15" s="320"/>
      <c r="E15" s="329"/>
      <c r="F15" s="329"/>
      <c r="G15" s="329"/>
      <c r="H15" s="329"/>
      <c r="I15" s="330"/>
      <c r="J15" s="330"/>
      <c r="K15" s="330"/>
      <c r="L15" s="330"/>
      <c r="M15" s="330"/>
      <c r="N15" s="320"/>
      <c r="O15" s="320"/>
      <c r="P15" s="320"/>
      <c r="Q15" s="320"/>
      <c r="R15" s="320"/>
      <c r="S15" s="320"/>
      <c r="T15" s="327"/>
      <c r="U15" s="327"/>
      <c r="V15" s="327"/>
      <c r="W15" s="327"/>
      <c r="X15" s="327"/>
      <c r="Y15" s="327"/>
      <c r="Z15" s="328"/>
      <c r="AA15" s="328"/>
      <c r="AB15" s="328"/>
      <c r="AC15" s="328"/>
      <c r="AD15" s="328"/>
      <c r="AE15" s="328"/>
      <c r="AF15" s="328"/>
      <c r="AG15" s="328"/>
      <c r="AH15" s="328"/>
      <c r="AI15" s="328"/>
      <c r="AJ15" s="328"/>
      <c r="AK15" s="116"/>
      <c r="AL15" s="116"/>
      <c r="AM15" s="116"/>
      <c r="AN15" s="108"/>
      <c r="AS15" s="111"/>
      <c r="AT15" s="93"/>
    </row>
    <row r="16" spans="2:46">
      <c r="B16" s="36"/>
      <c r="C16" s="49"/>
      <c r="D16" s="49"/>
      <c r="E16" s="49"/>
      <c r="F16" s="49"/>
      <c r="G16" s="49"/>
      <c r="H16" s="49"/>
      <c r="I16" s="49"/>
      <c r="J16" s="49"/>
      <c r="K16" s="49"/>
      <c r="L16" s="49"/>
      <c r="M16" s="49"/>
      <c r="N16" s="49"/>
      <c r="O16" s="49"/>
      <c r="P16" s="49"/>
      <c r="Q16" s="49"/>
      <c r="R16" s="49"/>
      <c r="S16" s="111"/>
      <c r="T16" s="111"/>
      <c r="U16" s="111"/>
      <c r="V16" s="111"/>
      <c r="W16" s="111"/>
      <c r="X16" s="111"/>
      <c r="Y16" s="111"/>
      <c r="Z16" s="111"/>
      <c r="AA16" s="111"/>
      <c r="AB16" s="111"/>
      <c r="AC16" s="111"/>
      <c r="AD16" s="111"/>
      <c r="AE16" s="111"/>
      <c r="AF16" s="111"/>
      <c r="AG16" s="111"/>
      <c r="AH16" s="111"/>
      <c r="AI16" s="111"/>
      <c r="AJ16" s="111"/>
      <c r="AK16" s="111"/>
      <c r="AL16" s="111"/>
      <c r="AM16" s="49"/>
      <c r="AN16" s="111"/>
      <c r="AO16" s="111"/>
      <c r="AP16" s="111"/>
      <c r="AQ16" s="111"/>
      <c r="AR16" s="111"/>
      <c r="AS16" s="111"/>
      <c r="AT16" s="93"/>
    </row>
    <row r="17" spans="2:70" ht="8.25" customHeight="1">
      <c r="B17" s="44"/>
      <c r="C17" s="36"/>
      <c r="D17" s="602" t="s">
        <v>245</v>
      </c>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BR17" s="112"/>
    </row>
    <row r="18" spans="2:70">
      <c r="B18" s="44"/>
      <c r="C18" s="36"/>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BR18" s="112"/>
    </row>
    <row r="19" spans="2:70" ht="25.5" customHeight="1">
      <c r="B19" s="44"/>
      <c r="C19" s="36"/>
      <c r="D19" s="598" t="s">
        <v>63</v>
      </c>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121"/>
      <c r="AL19" s="121"/>
      <c r="AM19" s="100"/>
      <c r="BR19" s="112"/>
    </row>
    <row r="20" spans="2:70" ht="12" customHeight="1">
      <c r="B20" s="36"/>
      <c r="C20" s="36"/>
      <c r="D20" s="174"/>
      <c r="E20" s="174"/>
      <c r="F20" s="174"/>
      <c r="G20" s="172"/>
      <c r="H20" s="540" t="s">
        <v>68</v>
      </c>
      <c r="I20" s="549"/>
      <c r="J20" s="546" t="s">
        <v>280</v>
      </c>
      <c r="K20" s="546"/>
      <c r="L20" s="546"/>
      <c r="M20" s="546"/>
      <c r="N20" s="540" t="s">
        <v>281</v>
      </c>
      <c r="O20" s="548"/>
      <c r="P20" s="549"/>
      <c r="Q20" s="540" t="s">
        <v>279</v>
      </c>
      <c r="R20" s="548"/>
      <c r="S20" s="549"/>
      <c r="T20" s="540" t="s">
        <v>298</v>
      </c>
      <c r="U20" s="548"/>
      <c r="V20" s="548"/>
      <c r="W20" s="548"/>
      <c r="X20" s="326"/>
      <c r="Y20" s="326"/>
      <c r="Z20" s="540" t="s">
        <v>305</v>
      </c>
      <c r="AA20" s="548"/>
      <c r="AB20" s="548"/>
      <c r="AC20" s="548"/>
      <c r="AD20" s="548"/>
      <c r="AE20" s="549"/>
      <c r="AF20" s="540" t="s">
        <v>282</v>
      </c>
      <c r="AG20" s="541"/>
      <c r="AH20" s="541"/>
      <c r="AI20" s="540" t="s">
        <v>283</v>
      </c>
      <c r="AJ20" s="541"/>
      <c r="AK20" s="541"/>
      <c r="AL20" s="546" t="s">
        <v>284</v>
      </c>
      <c r="AM20" s="547"/>
      <c r="AN20" s="547"/>
      <c r="BP20" s="112"/>
    </row>
    <row r="21" spans="2:70" ht="136.5" customHeight="1">
      <c r="B21" s="36"/>
      <c r="C21" s="36"/>
      <c r="D21" s="175"/>
      <c r="E21" s="175"/>
      <c r="F21" s="175"/>
      <c r="G21" s="176"/>
      <c r="H21" s="535"/>
      <c r="I21" s="550"/>
      <c r="J21" s="546"/>
      <c r="K21" s="546"/>
      <c r="L21" s="546"/>
      <c r="M21" s="546"/>
      <c r="N21" s="535"/>
      <c r="O21" s="536"/>
      <c r="P21" s="550"/>
      <c r="Q21" s="535"/>
      <c r="R21" s="536"/>
      <c r="S21" s="550"/>
      <c r="T21" s="535"/>
      <c r="U21" s="536"/>
      <c r="V21" s="536"/>
      <c r="W21" s="536"/>
      <c r="X21" s="325"/>
      <c r="Y21" s="325"/>
      <c r="Z21" s="535"/>
      <c r="AA21" s="536"/>
      <c r="AB21" s="536"/>
      <c r="AC21" s="536"/>
      <c r="AD21" s="536"/>
      <c r="AE21" s="550"/>
      <c r="AF21" s="542"/>
      <c r="AG21" s="543"/>
      <c r="AH21" s="543"/>
      <c r="AI21" s="542"/>
      <c r="AJ21" s="543"/>
      <c r="AK21" s="543"/>
      <c r="AL21" s="547"/>
      <c r="AM21" s="547"/>
      <c r="AN21" s="547"/>
      <c r="AO21" s="609"/>
      <c r="AP21" s="609"/>
      <c r="AQ21" s="609"/>
      <c r="BP21" s="112"/>
    </row>
    <row r="22" spans="2:70" ht="20.25" customHeight="1">
      <c r="B22" s="50"/>
      <c r="C22" s="50"/>
      <c r="D22" s="532">
        <v>43100</v>
      </c>
      <c r="E22" s="533"/>
      <c r="F22" s="533"/>
      <c r="G22" s="534"/>
      <c r="H22" s="544"/>
      <c r="I22" s="545"/>
      <c r="J22" s="438"/>
      <c r="K22" s="438"/>
      <c r="L22" s="438"/>
      <c r="M22" s="438"/>
      <c r="N22" s="544"/>
      <c r="O22" s="586"/>
      <c r="P22" s="587"/>
      <c r="Q22" s="544"/>
      <c r="R22" s="441"/>
      <c r="S22" s="545"/>
      <c r="T22" s="324"/>
      <c r="U22" s="324"/>
      <c r="V22" s="324"/>
      <c r="W22" s="324"/>
      <c r="X22" s="324"/>
      <c r="Y22" s="324"/>
      <c r="Z22" s="544"/>
      <c r="AA22" s="441"/>
      <c r="AB22" s="441"/>
      <c r="AC22" s="441"/>
      <c r="AD22" s="441"/>
      <c r="AE22" s="545"/>
      <c r="AF22" s="544"/>
      <c r="AG22" s="441"/>
      <c r="AH22" s="545"/>
      <c r="AI22" s="544"/>
      <c r="AJ22" s="441"/>
      <c r="AK22" s="545"/>
      <c r="AL22" s="438"/>
      <c r="AM22" s="438"/>
      <c r="AN22" s="438"/>
      <c r="AO22" s="609"/>
      <c r="AP22" s="609"/>
      <c r="AQ22" s="609"/>
      <c r="BP22" s="112"/>
    </row>
    <row r="23" spans="2:70" ht="20.25" customHeight="1">
      <c r="B23" s="36"/>
      <c r="C23" s="36"/>
      <c r="D23" s="532">
        <v>42735</v>
      </c>
      <c r="E23" s="533"/>
      <c r="F23" s="533"/>
      <c r="G23" s="534"/>
      <c r="H23" s="544"/>
      <c r="I23" s="545"/>
      <c r="J23" s="438"/>
      <c r="K23" s="438"/>
      <c r="L23" s="438"/>
      <c r="M23" s="438"/>
      <c r="N23" s="544"/>
      <c r="O23" s="586"/>
      <c r="P23" s="587"/>
      <c r="Q23" s="544"/>
      <c r="R23" s="441"/>
      <c r="S23" s="545"/>
      <c r="T23" s="324"/>
      <c r="U23" s="324"/>
      <c r="V23" s="324"/>
      <c r="W23" s="324"/>
      <c r="X23" s="324"/>
      <c r="Y23" s="324"/>
      <c r="Z23" s="544"/>
      <c r="AA23" s="441"/>
      <c r="AB23" s="441"/>
      <c r="AC23" s="441"/>
      <c r="AD23" s="441"/>
      <c r="AE23" s="545"/>
      <c r="AF23" s="544"/>
      <c r="AG23" s="441"/>
      <c r="AH23" s="545"/>
      <c r="AI23" s="544"/>
      <c r="AJ23" s="441"/>
      <c r="AK23" s="545"/>
      <c r="AL23" s="438"/>
      <c r="AM23" s="438"/>
      <c r="AN23" s="438"/>
      <c r="AR23" s="113"/>
      <c r="AS23" s="113"/>
      <c r="AT23" s="114"/>
      <c r="AU23" s="114"/>
      <c r="AV23" s="114"/>
      <c r="AW23" s="114"/>
      <c r="AX23" s="114"/>
      <c r="AY23" s="114"/>
      <c r="AZ23" s="114"/>
      <c r="BA23" s="114"/>
      <c r="BB23" s="115"/>
      <c r="BC23" s="115"/>
      <c r="BD23" s="115"/>
      <c r="BE23" s="115"/>
      <c r="BF23" s="115"/>
      <c r="BG23" s="115"/>
      <c r="BH23" s="115"/>
      <c r="BI23" s="115"/>
      <c r="BJ23" s="25"/>
      <c r="BK23" s="25"/>
      <c r="BL23" s="25"/>
      <c r="BM23" s="25"/>
      <c r="BN23" s="25"/>
      <c r="BO23" s="25"/>
      <c r="BP23" s="25"/>
    </row>
    <row r="24" spans="2:70" ht="20.25" customHeight="1">
      <c r="B24" s="36"/>
      <c r="C24" s="36"/>
      <c r="D24" s="532">
        <v>42369</v>
      </c>
      <c r="E24" s="533"/>
      <c r="F24" s="533"/>
      <c r="G24" s="534"/>
      <c r="H24" s="544"/>
      <c r="I24" s="545"/>
      <c r="J24" s="438"/>
      <c r="K24" s="438"/>
      <c r="L24" s="438"/>
      <c r="M24" s="438"/>
      <c r="N24" s="544"/>
      <c r="O24" s="586"/>
      <c r="P24" s="587"/>
      <c r="Q24" s="544"/>
      <c r="R24" s="441"/>
      <c r="S24" s="545"/>
      <c r="T24" s="324"/>
      <c r="U24" s="324"/>
      <c r="V24" s="324"/>
      <c r="W24" s="324"/>
      <c r="X24" s="324"/>
      <c r="Y24" s="324"/>
      <c r="Z24" s="544"/>
      <c r="AA24" s="441"/>
      <c r="AB24" s="441"/>
      <c r="AC24" s="441"/>
      <c r="AD24" s="441"/>
      <c r="AE24" s="545"/>
      <c r="AF24" s="544"/>
      <c r="AG24" s="441"/>
      <c r="AH24" s="545"/>
      <c r="AI24" s="544"/>
      <c r="AJ24" s="441"/>
      <c r="AK24" s="545"/>
      <c r="AL24" s="438"/>
      <c r="AM24" s="438"/>
      <c r="AN24" s="438"/>
      <c r="AR24" s="113"/>
      <c r="AS24" s="113"/>
      <c r="AT24" s="114"/>
      <c r="AU24" s="114"/>
      <c r="AV24" s="114"/>
      <c r="AW24" s="114"/>
      <c r="AX24" s="114"/>
      <c r="AY24" s="114"/>
      <c r="AZ24" s="114"/>
      <c r="BA24" s="114"/>
      <c r="BB24" s="115"/>
      <c r="BC24" s="115"/>
      <c r="BD24" s="115"/>
      <c r="BE24" s="115"/>
      <c r="BF24" s="115"/>
      <c r="BG24" s="115"/>
      <c r="BH24" s="115"/>
      <c r="BI24" s="115"/>
      <c r="BJ24" s="25"/>
      <c r="BK24" s="25"/>
      <c r="BL24" s="25"/>
      <c r="BM24" s="25"/>
      <c r="BN24" s="25"/>
      <c r="BO24" s="25"/>
      <c r="BP24" s="25"/>
    </row>
    <row r="25" spans="2:70" ht="20.25" customHeight="1">
      <c r="B25" s="36"/>
      <c r="C25" s="36"/>
      <c r="D25" s="192" t="s">
        <v>317</v>
      </c>
      <c r="E25" s="36"/>
      <c r="F25" s="36"/>
      <c r="G25" s="36"/>
      <c r="H25" s="36"/>
      <c r="I25" s="36"/>
      <c r="J25" s="36"/>
      <c r="K25" s="36"/>
      <c r="L25" s="36"/>
      <c r="M25" s="36"/>
      <c r="N25" s="36"/>
      <c r="O25" s="36"/>
      <c r="P25" s="36"/>
      <c r="Q25" s="36"/>
      <c r="R25" s="36"/>
      <c r="S25" s="36"/>
      <c r="T25" s="36"/>
      <c r="U25" s="36"/>
      <c r="V25" s="36"/>
      <c r="W25" s="36"/>
      <c r="X25" s="36"/>
      <c r="Y25" s="36"/>
      <c r="Z25" s="36"/>
      <c r="AA25" s="36"/>
      <c r="AB25" s="36"/>
      <c r="AC25" s="222"/>
      <c r="AD25" s="222"/>
      <c r="AE25" s="222"/>
      <c r="AF25" s="222"/>
      <c r="AG25" s="222"/>
      <c r="AH25" s="222"/>
      <c r="AI25" s="99"/>
      <c r="AJ25" s="99"/>
      <c r="AO25" s="113"/>
      <c r="AP25" s="113"/>
      <c r="AQ25" s="114"/>
      <c r="AR25" s="114"/>
      <c r="AS25" s="114"/>
      <c r="AT25" s="114"/>
      <c r="AU25" s="114"/>
      <c r="AV25" s="114"/>
      <c r="AW25" s="114"/>
      <c r="AX25" s="114"/>
      <c r="AY25" s="115"/>
      <c r="AZ25" s="115"/>
      <c r="BA25" s="115"/>
      <c r="BB25" s="115"/>
      <c r="BC25" s="115"/>
      <c r="BD25" s="115"/>
      <c r="BE25" s="115"/>
      <c r="BF25" s="115"/>
      <c r="BG25" s="25"/>
      <c r="BH25" s="25"/>
      <c r="BI25" s="25"/>
      <c r="BJ25" s="25"/>
      <c r="BK25" s="25"/>
      <c r="BL25" s="25"/>
      <c r="BM25" s="25"/>
    </row>
    <row r="26" spans="2:70" ht="14.25" customHeight="1">
      <c r="B26" s="36"/>
      <c r="C26" s="36"/>
      <c r="D26" s="32"/>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2"/>
    </row>
    <row r="27" spans="2:70" ht="38.25" customHeight="1">
      <c r="B27" s="36"/>
      <c r="C27" s="36"/>
      <c r="D27" s="596" t="s">
        <v>285</v>
      </c>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32"/>
    </row>
    <row r="28" spans="2:70" ht="71.25" customHeight="1">
      <c r="B28" s="36"/>
      <c r="C28" s="36"/>
      <c r="D28" s="179"/>
      <c r="E28" s="179"/>
      <c r="F28" s="179"/>
      <c r="G28" s="536" t="s">
        <v>79</v>
      </c>
      <c r="H28" s="536"/>
      <c r="I28" s="550"/>
      <c r="J28" s="514" t="s">
        <v>60</v>
      </c>
      <c r="K28" s="515"/>
      <c r="L28" s="515"/>
      <c r="M28" s="516"/>
      <c r="N28" s="514" t="s">
        <v>78</v>
      </c>
      <c r="O28" s="515"/>
      <c r="P28" s="515"/>
      <c r="Q28" s="516"/>
      <c r="R28" s="514" t="s">
        <v>69</v>
      </c>
      <c r="S28" s="515"/>
      <c r="T28" s="515"/>
      <c r="U28" s="515"/>
      <c r="V28" s="515"/>
      <c r="W28" s="515"/>
      <c r="X28" s="515"/>
      <c r="Y28" s="515"/>
      <c r="Z28" s="515"/>
      <c r="AA28" s="515"/>
      <c r="AB28" s="515"/>
      <c r="AC28" s="516"/>
      <c r="AD28" s="514" t="s">
        <v>61</v>
      </c>
      <c r="AE28" s="515"/>
      <c r="AF28" s="515"/>
      <c r="AG28" s="515"/>
      <c r="AH28" s="516"/>
      <c r="AI28" s="607" t="s">
        <v>55</v>
      </c>
      <c r="AJ28" s="608"/>
      <c r="AK28" s="608"/>
      <c r="AL28" s="608"/>
      <c r="AM28" s="50"/>
      <c r="AN28" s="50"/>
      <c r="AO28" s="50"/>
      <c r="AP28" s="32"/>
    </row>
    <row r="29" spans="2:70" ht="23.25" customHeight="1">
      <c r="B29" s="36"/>
      <c r="C29" s="36"/>
      <c r="D29" s="514" t="s">
        <v>12</v>
      </c>
      <c r="E29" s="515"/>
      <c r="F29" s="516"/>
      <c r="G29" s="529"/>
      <c r="H29" s="530"/>
      <c r="I29" s="531"/>
      <c r="J29" s="570"/>
      <c r="K29" s="571"/>
      <c r="L29" s="571"/>
      <c r="M29" s="572"/>
      <c r="N29" s="588"/>
      <c r="O29" s="589"/>
      <c r="P29" s="589"/>
      <c r="Q29" s="590"/>
      <c r="R29" s="588"/>
      <c r="S29" s="589"/>
      <c r="T29" s="589"/>
      <c r="U29" s="589"/>
      <c r="V29" s="589"/>
      <c r="W29" s="589"/>
      <c r="X29" s="589"/>
      <c r="Y29" s="589"/>
      <c r="Z29" s="589"/>
      <c r="AA29" s="589"/>
      <c r="AB29" s="589"/>
      <c r="AC29" s="590"/>
      <c r="AD29" s="591"/>
      <c r="AE29" s="592"/>
      <c r="AF29" s="592"/>
      <c r="AG29" s="592"/>
      <c r="AH29" s="593"/>
      <c r="AI29" s="538"/>
      <c r="AJ29" s="539"/>
      <c r="AK29" s="539"/>
      <c r="AL29" s="539"/>
      <c r="AM29" s="50"/>
      <c r="AN29" s="50"/>
      <c r="AO29" s="50"/>
      <c r="AP29" s="32"/>
    </row>
    <row r="30" spans="2:70" ht="23.25" customHeight="1">
      <c r="B30" s="36"/>
      <c r="C30" s="36"/>
      <c r="D30" s="514" t="s">
        <v>13</v>
      </c>
      <c r="E30" s="515"/>
      <c r="F30" s="516"/>
      <c r="G30" s="529"/>
      <c r="H30" s="530"/>
      <c r="I30" s="531"/>
      <c r="J30" s="570"/>
      <c r="K30" s="571"/>
      <c r="L30" s="571"/>
      <c r="M30" s="572"/>
      <c r="N30" s="588"/>
      <c r="O30" s="589"/>
      <c r="P30" s="589"/>
      <c r="Q30" s="590"/>
      <c r="R30" s="588"/>
      <c r="S30" s="589"/>
      <c r="T30" s="589"/>
      <c r="U30" s="589"/>
      <c r="V30" s="589"/>
      <c r="W30" s="589"/>
      <c r="X30" s="589"/>
      <c r="Y30" s="589"/>
      <c r="Z30" s="589"/>
      <c r="AA30" s="589"/>
      <c r="AB30" s="589"/>
      <c r="AC30" s="590"/>
      <c r="AD30" s="591"/>
      <c r="AE30" s="592"/>
      <c r="AF30" s="592"/>
      <c r="AG30" s="592"/>
      <c r="AH30" s="593"/>
      <c r="AI30" s="538"/>
      <c r="AJ30" s="539"/>
      <c r="AK30" s="539"/>
      <c r="AL30" s="539"/>
      <c r="AM30" s="50"/>
      <c r="AN30" s="50"/>
      <c r="AO30" s="50"/>
      <c r="AP30" s="32"/>
    </row>
    <row r="31" spans="2:70" ht="23.25" customHeight="1">
      <c r="B31" s="36"/>
      <c r="C31" s="36"/>
      <c r="D31" s="514" t="s">
        <v>14</v>
      </c>
      <c r="E31" s="515"/>
      <c r="F31" s="516"/>
      <c r="G31" s="529"/>
      <c r="H31" s="530"/>
      <c r="I31" s="531"/>
      <c r="J31" s="570"/>
      <c r="K31" s="571"/>
      <c r="L31" s="571"/>
      <c r="M31" s="572"/>
      <c r="N31" s="588"/>
      <c r="O31" s="589"/>
      <c r="P31" s="589"/>
      <c r="Q31" s="590"/>
      <c r="R31" s="588"/>
      <c r="S31" s="589"/>
      <c r="T31" s="589"/>
      <c r="U31" s="589"/>
      <c r="V31" s="589"/>
      <c r="W31" s="589"/>
      <c r="X31" s="589"/>
      <c r="Y31" s="589"/>
      <c r="Z31" s="589"/>
      <c r="AA31" s="589"/>
      <c r="AB31" s="589"/>
      <c r="AC31" s="590"/>
      <c r="AD31" s="591"/>
      <c r="AE31" s="592"/>
      <c r="AF31" s="592"/>
      <c r="AG31" s="592"/>
      <c r="AH31" s="593"/>
      <c r="AI31" s="538"/>
      <c r="AJ31" s="539"/>
      <c r="AK31" s="539"/>
      <c r="AL31" s="539"/>
      <c r="AM31" s="50"/>
      <c r="AN31" s="50"/>
      <c r="AO31" s="50"/>
      <c r="AP31" s="32"/>
    </row>
    <row r="32" spans="2:70">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50"/>
      <c r="AJ32" s="50"/>
      <c r="AK32" s="50"/>
      <c r="AL32" s="50"/>
      <c r="AM32" s="32"/>
    </row>
    <row r="33" spans="1:262" s="126" customFormat="1" ht="48.75" customHeight="1">
      <c r="A33" s="99"/>
      <c r="B33" s="13"/>
      <c r="C33" s="13"/>
      <c r="D33" s="537" t="s">
        <v>286</v>
      </c>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210"/>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c r="ES33" s="127"/>
      <c r="ET33" s="127"/>
      <c r="EU33" s="127"/>
      <c r="EV33" s="127"/>
      <c r="EW33" s="127"/>
      <c r="EX33" s="127"/>
      <c r="EY33" s="127"/>
      <c r="EZ33" s="127"/>
      <c r="FA33" s="127"/>
      <c r="FB33" s="127"/>
      <c r="FC33" s="127"/>
      <c r="FD33" s="127"/>
      <c r="FE33" s="127"/>
      <c r="FF33" s="127"/>
      <c r="FG33" s="127"/>
      <c r="FH33" s="127"/>
      <c r="FI33" s="127"/>
      <c r="FJ33" s="127"/>
      <c r="FK33" s="127"/>
      <c r="FL33" s="127"/>
      <c r="FM33" s="127"/>
      <c r="FN33" s="127"/>
      <c r="FO33" s="127"/>
      <c r="FP33" s="127"/>
      <c r="FQ33" s="127"/>
      <c r="FR33" s="127"/>
      <c r="FS33" s="127"/>
      <c r="FT33" s="127"/>
      <c r="FU33" s="127"/>
      <c r="FV33" s="127"/>
      <c r="FW33" s="127"/>
      <c r="FX33" s="127"/>
      <c r="FY33" s="127"/>
      <c r="FZ33" s="127"/>
      <c r="GA33" s="127"/>
      <c r="GB33" s="127"/>
      <c r="GC33" s="127"/>
      <c r="GD33" s="127"/>
      <c r="GE33" s="127"/>
      <c r="GF33" s="127"/>
      <c r="GG33" s="127"/>
      <c r="GH33" s="127"/>
      <c r="GI33" s="127"/>
      <c r="GJ33" s="127"/>
      <c r="GK33" s="127"/>
      <c r="GL33" s="127"/>
      <c r="GM33" s="127"/>
      <c r="GN33" s="127"/>
      <c r="GO33" s="127"/>
      <c r="GP33" s="127"/>
      <c r="GQ33" s="127"/>
      <c r="GR33" s="127"/>
      <c r="GS33" s="127"/>
      <c r="GT33" s="127"/>
      <c r="GU33" s="127"/>
      <c r="GV33" s="127"/>
      <c r="GW33" s="127"/>
      <c r="GX33" s="127"/>
      <c r="GY33" s="127"/>
      <c r="GZ33" s="127"/>
      <c r="HA33" s="127"/>
      <c r="HB33" s="127"/>
      <c r="HC33" s="127"/>
      <c r="HD33" s="127"/>
      <c r="HE33" s="127"/>
      <c r="HF33" s="127"/>
      <c r="HG33" s="127"/>
      <c r="HH33" s="127"/>
      <c r="HI33" s="127"/>
      <c r="HJ33" s="127"/>
      <c r="HK33" s="127"/>
      <c r="HL33" s="127"/>
      <c r="HM33" s="127"/>
      <c r="HN33" s="127"/>
      <c r="HO33" s="127"/>
      <c r="HP33" s="127"/>
      <c r="HQ33" s="127"/>
      <c r="HR33" s="127"/>
      <c r="HS33" s="127"/>
      <c r="HT33" s="127"/>
      <c r="HU33" s="127"/>
      <c r="HV33" s="127"/>
      <c r="HW33" s="127"/>
      <c r="HX33" s="127"/>
      <c r="HY33" s="127"/>
      <c r="HZ33" s="127"/>
      <c r="IA33" s="127"/>
      <c r="IB33" s="127"/>
      <c r="IC33" s="127"/>
      <c r="ID33" s="127"/>
      <c r="IE33" s="127"/>
      <c r="IF33" s="127"/>
      <c r="IG33" s="127"/>
      <c r="IH33" s="127"/>
      <c r="II33" s="127"/>
      <c r="IJ33" s="127"/>
      <c r="IK33" s="127"/>
      <c r="IL33" s="127"/>
      <c r="IM33" s="127"/>
      <c r="IN33" s="127"/>
      <c r="IO33" s="127"/>
      <c r="IP33" s="127"/>
      <c r="IQ33" s="127"/>
      <c r="IR33" s="127"/>
      <c r="IS33" s="127"/>
      <c r="IT33" s="127"/>
      <c r="IU33" s="127"/>
      <c r="IV33" s="127"/>
      <c r="IW33" s="127"/>
      <c r="IX33" s="127"/>
      <c r="IY33" s="127"/>
      <c r="IZ33" s="127"/>
      <c r="JA33" s="127"/>
      <c r="JB33" s="127"/>
    </row>
    <row r="34" spans="1:262" ht="89.25" customHeight="1">
      <c r="B34" s="36"/>
      <c r="C34" s="36"/>
      <c r="D34" s="546" t="s">
        <v>59</v>
      </c>
      <c r="E34" s="546"/>
      <c r="F34" s="546"/>
      <c r="G34" s="546"/>
      <c r="H34" s="546"/>
      <c r="I34" s="546"/>
      <c r="J34" s="546"/>
      <c r="K34" s="546"/>
      <c r="L34" s="546"/>
      <c r="M34" s="546"/>
      <c r="N34" s="546"/>
      <c r="O34" s="515" t="s">
        <v>60</v>
      </c>
      <c r="P34" s="515"/>
      <c r="Q34" s="515"/>
      <c r="R34" s="514" t="s">
        <v>69</v>
      </c>
      <c r="S34" s="515"/>
      <c r="T34" s="515"/>
      <c r="U34" s="515"/>
      <c r="V34" s="515"/>
      <c r="W34" s="515"/>
      <c r="X34" s="515"/>
      <c r="Y34" s="515"/>
      <c r="Z34" s="516"/>
      <c r="AA34" s="535" t="s">
        <v>61</v>
      </c>
      <c r="AB34" s="536"/>
      <c r="AC34" s="536"/>
      <c r="AD34" s="536"/>
      <c r="AE34" s="514" t="s">
        <v>58</v>
      </c>
      <c r="AF34" s="515"/>
      <c r="AG34" s="515"/>
      <c r="AH34" s="515"/>
      <c r="AI34" s="516"/>
      <c r="AJ34" s="607" t="s">
        <v>58</v>
      </c>
      <c r="AK34" s="608"/>
      <c r="AL34" s="608"/>
      <c r="AM34" s="608"/>
      <c r="AN34" s="127"/>
      <c r="AO34" s="99"/>
      <c r="AP34" s="99"/>
      <c r="AQ34" s="99"/>
      <c r="AR34" s="99"/>
      <c r="AS34" s="99"/>
    </row>
    <row r="35" spans="1:262" ht="24" customHeight="1">
      <c r="B35" s="36"/>
      <c r="C35" s="36"/>
      <c r="D35" s="513"/>
      <c r="E35" s="513"/>
      <c r="F35" s="513"/>
      <c r="G35" s="513"/>
      <c r="H35" s="513"/>
      <c r="I35" s="513"/>
      <c r="J35" s="513"/>
      <c r="K35" s="513"/>
      <c r="L35" s="513"/>
      <c r="M35" s="513"/>
      <c r="N35" s="513"/>
      <c r="O35" s="570"/>
      <c r="P35" s="571"/>
      <c r="Q35" s="572"/>
      <c r="R35" s="567"/>
      <c r="S35" s="568"/>
      <c r="T35" s="568"/>
      <c r="U35" s="568"/>
      <c r="V35" s="568"/>
      <c r="W35" s="568"/>
      <c r="X35" s="568"/>
      <c r="Y35" s="568"/>
      <c r="Z35" s="569"/>
      <c r="AA35" s="565"/>
      <c r="AB35" s="566"/>
      <c r="AC35" s="566"/>
      <c r="AD35" s="566"/>
      <c r="AE35" s="529"/>
      <c r="AF35" s="530"/>
      <c r="AG35" s="530"/>
      <c r="AH35" s="530"/>
      <c r="AI35" s="531"/>
      <c r="AJ35" s="554"/>
      <c r="AK35" s="555"/>
      <c r="AL35" s="555"/>
      <c r="AM35" s="555"/>
      <c r="AN35" s="127"/>
      <c r="AO35" s="99"/>
      <c r="AP35" s="99"/>
      <c r="AQ35" s="99"/>
      <c r="AR35" s="99"/>
      <c r="AS35" s="99"/>
    </row>
    <row r="36" spans="1:262" ht="24" customHeight="1">
      <c r="B36" s="36"/>
      <c r="C36" s="36"/>
      <c r="D36" s="513"/>
      <c r="E36" s="513"/>
      <c r="F36" s="513"/>
      <c r="G36" s="513"/>
      <c r="H36" s="513"/>
      <c r="I36" s="513"/>
      <c r="J36" s="513"/>
      <c r="K36" s="513"/>
      <c r="L36" s="513"/>
      <c r="M36" s="513"/>
      <c r="N36" s="513"/>
      <c r="O36" s="570"/>
      <c r="P36" s="571"/>
      <c r="Q36" s="572"/>
      <c r="R36" s="567"/>
      <c r="S36" s="568"/>
      <c r="T36" s="568"/>
      <c r="U36" s="568"/>
      <c r="V36" s="568"/>
      <c r="W36" s="568"/>
      <c r="X36" s="568"/>
      <c r="Y36" s="568"/>
      <c r="Z36" s="569"/>
      <c r="AA36" s="565"/>
      <c r="AB36" s="566"/>
      <c r="AC36" s="566"/>
      <c r="AD36" s="566"/>
      <c r="AE36" s="529"/>
      <c r="AF36" s="530"/>
      <c r="AG36" s="530"/>
      <c r="AH36" s="530"/>
      <c r="AI36" s="531"/>
      <c r="AJ36" s="554"/>
      <c r="AK36" s="555"/>
      <c r="AL36" s="555"/>
      <c r="AM36" s="555"/>
      <c r="AN36" s="127"/>
      <c r="AO36" s="99"/>
      <c r="AP36" s="99"/>
      <c r="AQ36" s="99"/>
      <c r="AR36" s="99"/>
      <c r="AS36" s="99"/>
    </row>
    <row r="37" spans="1:262" ht="24" customHeight="1">
      <c r="B37" s="36"/>
      <c r="C37" s="36"/>
      <c r="D37" s="513"/>
      <c r="E37" s="513"/>
      <c r="F37" s="513"/>
      <c r="G37" s="513"/>
      <c r="H37" s="513"/>
      <c r="I37" s="513"/>
      <c r="J37" s="513"/>
      <c r="K37" s="513"/>
      <c r="L37" s="513"/>
      <c r="M37" s="513"/>
      <c r="N37" s="513"/>
      <c r="O37" s="570"/>
      <c r="P37" s="571"/>
      <c r="Q37" s="572"/>
      <c r="R37" s="567"/>
      <c r="S37" s="568"/>
      <c r="T37" s="568"/>
      <c r="U37" s="568"/>
      <c r="V37" s="568"/>
      <c r="W37" s="568"/>
      <c r="X37" s="568"/>
      <c r="Y37" s="568"/>
      <c r="Z37" s="569"/>
      <c r="AA37" s="565"/>
      <c r="AB37" s="566"/>
      <c r="AC37" s="566"/>
      <c r="AD37" s="566"/>
      <c r="AE37" s="529"/>
      <c r="AF37" s="530"/>
      <c r="AG37" s="530"/>
      <c r="AH37" s="530"/>
      <c r="AI37" s="531"/>
      <c r="AJ37" s="554"/>
      <c r="AK37" s="555"/>
      <c r="AL37" s="555"/>
      <c r="AM37" s="555"/>
      <c r="AN37" s="127"/>
      <c r="AO37" s="99"/>
      <c r="AP37" s="99"/>
      <c r="AQ37" s="99"/>
      <c r="AR37" s="99"/>
      <c r="AS37" s="99"/>
    </row>
    <row r="38" spans="1:262" ht="24" customHeight="1">
      <c r="B38" s="36"/>
      <c r="C38" s="36"/>
      <c r="D38" s="513"/>
      <c r="E38" s="513"/>
      <c r="F38" s="513"/>
      <c r="G38" s="513"/>
      <c r="H38" s="513"/>
      <c r="I38" s="513"/>
      <c r="J38" s="513"/>
      <c r="K38" s="513"/>
      <c r="L38" s="513"/>
      <c r="M38" s="513"/>
      <c r="N38" s="513"/>
      <c r="O38" s="570"/>
      <c r="P38" s="571"/>
      <c r="Q38" s="572"/>
      <c r="R38" s="567"/>
      <c r="S38" s="568"/>
      <c r="T38" s="568"/>
      <c r="U38" s="568"/>
      <c r="V38" s="568"/>
      <c r="W38" s="568"/>
      <c r="X38" s="568"/>
      <c r="Y38" s="568"/>
      <c r="Z38" s="569"/>
      <c r="AA38" s="565"/>
      <c r="AB38" s="566"/>
      <c r="AC38" s="566"/>
      <c r="AD38" s="566"/>
      <c r="AE38" s="529"/>
      <c r="AF38" s="530"/>
      <c r="AG38" s="530"/>
      <c r="AH38" s="530"/>
      <c r="AI38" s="531"/>
      <c r="AJ38" s="554"/>
      <c r="AK38" s="555"/>
      <c r="AL38" s="555"/>
      <c r="AM38" s="555"/>
      <c r="AN38" s="127"/>
      <c r="AO38" s="99"/>
      <c r="AP38" s="99"/>
      <c r="AQ38" s="99"/>
      <c r="AR38" s="99"/>
      <c r="AS38" s="99"/>
    </row>
    <row r="39" spans="1:262" ht="24" customHeight="1">
      <c r="B39" s="36"/>
      <c r="C39" s="36"/>
      <c r="D39" s="195" t="s">
        <v>25</v>
      </c>
      <c r="E39" s="62"/>
      <c r="F39" s="62"/>
      <c r="G39" s="62"/>
      <c r="H39" s="62"/>
      <c r="I39" s="62"/>
      <c r="J39" s="62"/>
      <c r="K39" s="62"/>
      <c r="L39" s="62"/>
      <c r="M39" s="62"/>
      <c r="N39" s="62"/>
      <c r="O39" s="101"/>
      <c r="P39" s="62"/>
      <c r="Q39" s="62"/>
      <c r="R39" s="62"/>
      <c r="S39" s="62"/>
      <c r="T39" s="62"/>
      <c r="U39" s="62"/>
      <c r="V39" s="62"/>
      <c r="W39" s="62"/>
      <c r="X39" s="62"/>
      <c r="Y39" s="62"/>
      <c r="Z39" s="62"/>
      <c r="AA39" s="62"/>
      <c r="AB39" s="62"/>
      <c r="AC39" s="62"/>
      <c r="AD39" s="62"/>
      <c r="AE39" s="62"/>
      <c r="AF39" s="62"/>
      <c r="AG39" s="62"/>
      <c r="AH39" s="36"/>
      <c r="AI39" s="50"/>
      <c r="AJ39" s="50"/>
      <c r="AK39" s="50"/>
      <c r="AL39" s="50"/>
      <c r="AM39" s="32"/>
      <c r="AN39" s="127"/>
    </row>
    <row r="40" spans="1:262" ht="24" customHeight="1">
      <c r="B40" s="36"/>
      <c r="C40" s="36"/>
      <c r="D40" s="556"/>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8"/>
      <c r="AL40" s="50"/>
      <c r="AM40" s="32"/>
      <c r="AN40" s="127"/>
    </row>
    <row r="41" spans="1:262" ht="24" customHeight="1">
      <c r="B41" s="36"/>
      <c r="C41" s="36"/>
      <c r="D41" s="559"/>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1"/>
      <c r="AL41" s="50"/>
      <c r="AM41" s="32"/>
      <c r="AN41" s="127"/>
    </row>
    <row r="42" spans="1:262" ht="24" customHeight="1">
      <c r="B42" s="36"/>
      <c r="C42" s="36"/>
      <c r="D42" s="559"/>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1"/>
      <c r="AL42" s="50"/>
      <c r="AM42" s="32"/>
    </row>
    <row r="43" spans="1:262" ht="24" customHeight="1">
      <c r="B43" s="36"/>
      <c r="C43" s="36"/>
      <c r="D43" s="559"/>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1"/>
      <c r="AL43" s="50"/>
      <c r="AM43" s="32"/>
    </row>
    <row r="44" spans="1:262" ht="24" customHeight="1">
      <c r="B44" s="36"/>
      <c r="C44" s="36"/>
      <c r="D44" s="562"/>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4"/>
      <c r="AL44" s="50"/>
      <c r="AM44" s="32"/>
    </row>
    <row r="45" spans="1:26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2"/>
    </row>
    <row r="46" spans="1:262" ht="4.5" customHeight="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1:26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1:262" s="13" customFormat="1" ht="9.75" customHeight="1">
      <c r="B48" s="36"/>
      <c r="C48" s="576" t="s">
        <v>287</v>
      </c>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215"/>
      <c r="AN48" s="194"/>
      <c r="AO48" s="194"/>
      <c r="AP48" s="194"/>
      <c r="AQ48" s="194"/>
      <c r="AR48" s="194"/>
      <c r="AS48" s="194"/>
      <c r="AT48" s="194"/>
    </row>
    <row r="49" spans="2:47" s="13" customFormat="1" ht="44.25" customHeight="1">
      <c r="B49" s="36"/>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215"/>
      <c r="AN49" s="194"/>
      <c r="AO49" s="194"/>
      <c r="AP49" s="194"/>
      <c r="AQ49" s="194"/>
      <c r="AR49" s="194"/>
      <c r="AS49" s="194"/>
      <c r="AT49" s="194"/>
    </row>
    <row r="50" spans="2:47" s="13" customFormat="1" ht="18" customHeight="1">
      <c r="B50" s="36"/>
      <c r="C50" s="603"/>
      <c r="D50" s="603"/>
      <c r="E50" s="603"/>
      <c r="F50" s="603"/>
      <c r="G50" s="603"/>
      <c r="H50" s="603"/>
      <c r="I50" s="603"/>
      <c r="J50" s="603"/>
      <c r="K50" s="603"/>
      <c r="L50" s="604"/>
      <c r="M50" s="599" t="s">
        <v>26</v>
      </c>
      <c r="N50" s="600"/>
      <c r="O50" s="600"/>
      <c r="P50" s="600"/>
      <c r="Q50" s="600"/>
      <c r="R50" s="600"/>
      <c r="S50" s="600"/>
      <c r="T50" s="600"/>
      <c r="U50" s="600"/>
      <c r="V50" s="600"/>
      <c r="W50" s="600"/>
      <c r="X50" s="600"/>
      <c r="Y50" s="600"/>
      <c r="Z50" s="601"/>
      <c r="AA50" s="514" t="s">
        <v>27</v>
      </c>
      <c r="AB50" s="515"/>
      <c r="AC50" s="515"/>
      <c r="AD50" s="515"/>
      <c r="AE50" s="515"/>
      <c r="AF50" s="515"/>
      <c r="AG50" s="515"/>
      <c r="AH50" s="516"/>
      <c r="AI50" s="36"/>
      <c r="AJ50" s="99"/>
      <c r="AK50" s="99"/>
      <c r="AL50" s="99"/>
      <c r="AM50" s="99"/>
      <c r="AN50" s="108"/>
      <c r="AO50" s="108"/>
      <c r="AP50" s="108"/>
      <c r="AQ50" s="108"/>
      <c r="AR50" s="108"/>
      <c r="AS50" s="108"/>
      <c r="AT50" s="108"/>
    </row>
    <row r="51" spans="2:47" s="13" customFormat="1" ht="19.5" customHeight="1">
      <c r="B51" s="36"/>
      <c r="C51" s="605"/>
      <c r="D51" s="605"/>
      <c r="E51" s="605"/>
      <c r="F51" s="605"/>
      <c r="G51" s="605"/>
      <c r="H51" s="605"/>
      <c r="I51" s="605"/>
      <c r="J51" s="605"/>
      <c r="K51" s="605"/>
      <c r="L51" s="606"/>
      <c r="M51" s="577" t="s">
        <v>28</v>
      </c>
      <c r="N51" s="578"/>
      <c r="O51" s="578"/>
      <c r="P51" s="579"/>
      <c r="Q51" s="577" t="s">
        <v>56</v>
      </c>
      <c r="R51" s="578"/>
      <c r="S51" s="578"/>
      <c r="T51" s="578"/>
      <c r="U51" s="578"/>
      <c r="V51" s="578"/>
      <c r="W51" s="578"/>
      <c r="X51" s="578"/>
      <c r="Y51" s="578"/>
      <c r="Z51" s="579"/>
      <c r="AA51" s="577" t="s">
        <v>28</v>
      </c>
      <c r="AB51" s="578"/>
      <c r="AC51" s="578"/>
      <c r="AD51" s="579"/>
      <c r="AE51" s="577" t="s">
        <v>56</v>
      </c>
      <c r="AF51" s="578"/>
      <c r="AG51" s="578"/>
      <c r="AH51" s="579"/>
      <c r="AI51" s="36"/>
      <c r="AJ51" s="99"/>
      <c r="AK51" s="99"/>
      <c r="AL51" s="99"/>
      <c r="AM51" s="99"/>
      <c r="AN51" s="108"/>
      <c r="AO51" s="108"/>
      <c r="AP51" s="108"/>
      <c r="AQ51" s="108"/>
      <c r="AR51" s="108"/>
      <c r="AS51" s="108"/>
      <c r="AT51" s="108"/>
      <c r="AU51" s="116"/>
    </row>
    <row r="52" spans="2:47" s="13" customFormat="1" ht="21" customHeight="1">
      <c r="B52" s="36"/>
      <c r="C52" s="514">
        <v>2017</v>
      </c>
      <c r="D52" s="515"/>
      <c r="E52" s="515"/>
      <c r="F52" s="515"/>
      <c r="G52" s="515"/>
      <c r="H52" s="515"/>
      <c r="I52" s="515"/>
      <c r="J52" s="515"/>
      <c r="K52" s="515"/>
      <c r="L52" s="516"/>
      <c r="M52" s="573"/>
      <c r="N52" s="574"/>
      <c r="O52" s="574"/>
      <c r="P52" s="575"/>
      <c r="Q52" s="526"/>
      <c r="R52" s="527"/>
      <c r="S52" s="527"/>
      <c r="T52" s="527"/>
      <c r="U52" s="527"/>
      <c r="V52" s="527"/>
      <c r="W52" s="527"/>
      <c r="X52" s="527"/>
      <c r="Y52" s="527"/>
      <c r="Z52" s="528"/>
      <c r="AA52" s="573"/>
      <c r="AB52" s="574"/>
      <c r="AC52" s="574"/>
      <c r="AD52" s="575"/>
      <c r="AE52" s="526"/>
      <c r="AF52" s="527"/>
      <c r="AG52" s="527"/>
      <c r="AH52" s="528"/>
      <c r="AI52" s="36"/>
      <c r="AJ52" s="99"/>
      <c r="AK52" s="99"/>
      <c r="AL52" s="99"/>
      <c r="AM52" s="99"/>
      <c r="AN52" s="108"/>
      <c r="AO52" s="108"/>
      <c r="AP52" s="108"/>
      <c r="AQ52" s="108"/>
      <c r="AR52" s="108"/>
      <c r="AS52" s="108"/>
      <c r="AT52" s="108"/>
      <c r="AU52" s="116"/>
    </row>
    <row r="53" spans="2:47" s="13" customFormat="1" ht="21" customHeight="1">
      <c r="B53" s="36"/>
      <c r="C53" s="514">
        <v>2016</v>
      </c>
      <c r="D53" s="515"/>
      <c r="E53" s="515"/>
      <c r="F53" s="515"/>
      <c r="G53" s="515"/>
      <c r="H53" s="515"/>
      <c r="I53" s="515"/>
      <c r="J53" s="515"/>
      <c r="K53" s="515"/>
      <c r="L53" s="516"/>
      <c r="M53" s="573"/>
      <c r="N53" s="574"/>
      <c r="O53" s="574"/>
      <c r="P53" s="575"/>
      <c r="Q53" s="526"/>
      <c r="R53" s="527"/>
      <c r="S53" s="527"/>
      <c r="T53" s="527"/>
      <c r="U53" s="527"/>
      <c r="V53" s="527"/>
      <c r="W53" s="527"/>
      <c r="X53" s="527"/>
      <c r="Y53" s="527"/>
      <c r="Z53" s="528"/>
      <c r="AA53" s="573"/>
      <c r="AB53" s="574"/>
      <c r="AC53" s="574"/>
      <c r="AD53" s="575"/>
      <c r="AE53" s="526"/>
      <c r="AF53" s="527"/>
      <c r="AG53" s="527"/>
      <c r="AH53" s="528"/>
      <c r="AI53" s="36"/>
      <c r="AJ53" s="99"/>
      <c r="AK53" s="99"/>
      <c r="AL53" s="99"/>
      <c r="AM53" s="99"/>
      <c r="AN53" s="108"/>
      <c r="AO53" s="108"/>
      <c r="AP53" s="108"/>
      <c r="AQ53" s="108"/>
      <c r="AR53" s="108"/>
      <c r="AS53" s="108"/>
      <c r="AT53" s="108"/>
      <c r="AU53" s="116"/>
    </row>
    <row r="54" spans="2:47" s="13" customFormat="1" ht="21" customHeight="1">
      <c r="B54" s="36" t="s">
        <v>136</v>
      </c>
      <c r="C54" s="514">
        <v>2015</v>
      </c>
      <c r="D54" s="515"/>
      <c r="E54" s="515"/>
      <c r="F54" s="515"/>
      <c r="G54" s="515"/>
      <c r="H54" s="515"/>
      <c r="I54" s="515"/>
      <c r="J54" s="515"/>
      <c r="K54" s="515"/>
      <c r="L54" s="516"/>
      <c r="M54" s="573"/>
      <c r="N54" s="574"/>
      <c r="O54" s="574"/>
      <c r="P54" s="575"/>
      <c r="Q54" s="526"/>
      <c r="R54" s="527"/>
      <c r="S54" s="527"/>
      <c r="T54" s="527"/>
      <c r="U54" s="527"/>
      <c r="V54" s="527"/>
      <c r="W54" s="527"/>
      <c r="X54" s="527"/>
      <c r="Y54" s="527"/>
      <c r="Z54" s="528"/>
      <c r="AA54" s="573"/>
      <c r="AB54" s="574"/>
      <c r="AC54" s="574"/>
      <c r="AD54" s="575"/>
      <c r="AE54" s="526"/>
      <c r="AF54" s="527"/>
      <c r="AG54" s="527"/>
      <c r="AH54" s="528"/>
      <c r="AI54" s="36"/>
      <c r="AJ54" s="102"/>
      <c r="AK54" s="99"/>
      <c r="AL54" s="99"/>
      <c r="AM54" s="99"/>
      <c r="AN54" s="108"/>
      <c r="AO54" s="108"/>
      <c r="AP54" s="108"/>
      <c r="AQ54" s="108"/>
      <c r="AR54" s="108"/>
      <c r="AS54" s="108"/>
      <c r="AT54" s="108"/>
      <c r="AU54" s="116"/>
    </row>
    <row r="55" spans="2:47" s="13" customFormat="1" ht="21" customHeight="1">
      <c r="B55" s="36"/>
      <c r="C55" s="514" t="s">
        <v>23</v>
      </c>
      <c r="D55" s="515"/>
      <c r="E55" s="515"/>
      <c r="F55" s="515"/>
      <c r="G55" s="515"/>
      <c r="H55" s="515"/>
      <c r="I55" s="515"/>
      <c r="J55" s="515"/>
      <c r="K55" s="515"/>
      <c r="L55" s="516"/>
      <c r="M55" s="583">
        <f>SUM(M52:M54)</f>
        <v>0</v>
      </c>
      <c r="N55" s="584"/>
      <c r="O55" s="584"/>
      <c r="P55" s="585"/>
      <c r="Q55" s="580">
        <f>SUM(Q52:Q54)</f>
        <v>0</v>
      </c>
      <c r="R55" s="581"/>
      <c r="S55" s="581"/>
      <c r="T55" s="581"/>
      <c r="U55" s="581"/>
      <c r="V55" s="581"/>
      <c r="W55" s="581"/>
      <c r="X55" s="581"/>
      <c r="Y55" s="581"/>
      <c r="Z55" s="582"/>
      <c r="AA55" s="583">
        <f>SUM(AA52:AA54)</f>
        <v>0</v>
      </c>
      <c r="AB55" s="584"/>
      <c r="AC55" s="584"/>
      <c r="AD55" s="585"/>
      <c r="AE55" s="580">
        <f>SUM(AE52:AE54)</f>
        <v>0</v>
      </c>
      <c r="AF55" s="581"/>
      <c r="AG55" s="581"/>
      <c r="AH55" s="582"/>
      <c r="AI55" s="36"/>
      <c r="AJ55" s="99"/>
      <c r="AK55" s="99"/>
      <c r="AL55" s="99"/>
      <c r="AM55" s="99"/>
      <c r="AN55" s="108"/>
      <c r="AO55" s="108"/>
      <c r="AP55" s="108"/>
      <c r="AQ55" s="108"/>
      <c r="AR55" s="108"/>
      <c r="AS55" s="108"/>
      <c r="AT55" s="108"/>
      <c r="AU55" s="116"/>
    </row>
    <row r="56" spans="2:47" s="13" customFormat="1" ht="21" customHeight="1">
      <c r="B56" s="36"/>
      <c r="C56" s="196" t="s">
        <v>25</v>
      </c>
      <c r="D56" s="95"/>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99"/>
      <c r="AK56" s="99"/>
      <c r="AL56" s="99"/>
      <c r="AM56" s="99"/>
      <c r="AN56" s="108"/>
      <c r="AO56" s="108"/>
      <c r="AP56" s="108"/>
      <c r="AQ56" s="108"/>
      <c r="AR56" s="108"/>
      <c r="AS56" s="108"/>
      <c r="AT56" s="108"/>
      <c r="AU56" s="116"/>
    </row>
    <row r="57" spans="2:47" s="13" customFormat="1" ht="32.25" customHeight="1">
      <c r="B57" s="36"/>
      <c r="D57" s="615"/>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46"/>
      <c r="AJ57" s="99"/>
      <c r="AK57" s="99"/>
      <c r="AL57" s="99"/>
      <c r="AM57" s="99"/>
      <c r="AN57" s="108"/>
      <c r="AO57" s="108"/>
      <c r="AP57" s="108"/>
      <c r="AQ57" s="108"/>
      <c r="AR57" s="108"/>
      <c r="AS57" s="108"/>
      <c r="AT57" s="108"/>
      <c r="AU57" s="116"/>
    </row>
    <row r="58" spans="2:47" s="13" customFormat="1" ht="32.25" customHeight="1">
      <c r="B58" s="36"/>
      <c r="D58" s="617"/>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46"/>
      <c r="AJ58" s="99"/>
      <c r="AK58" s="99"/>
      <c r="AL58" s="99"/>
      <c r="AM58" s="99"/>
      <c r="AN58" s="108"/>
      <c r="AO58" s="108"/>
      <c r="AP58" s="108"/>
      <c r="AQ58" s="108"/>
      <c r="AR58" s="108"/>
      <c r="AS58" s="108"/>
      <c r="AT58" s="108"/>
      <c r="AU58" s="116"/>
    </row>
    <row r="59" spans="2:47" s="13" customFormat="1" ht="32.25" customHeight="1">
      <c r="B59" s="36"/>
      <c r="D59" s="617"/>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46"/>
      <c r="AJ59" s="99"/>
      <c r="AK59" s="99"/>
      <c r="AL59" s="99"/>
      <c r="AM59" s="99"/>
      <c r="AN59" s="108"/>
      <c r="AO59" s="108"/>
      <c r="AP59" s="108"/>
      <c r="AQ59" s="108"/>
      <c r="AR59" s="108"/>
      <c r="AS59" s="108"/>
      <c r="AT59" s="108"/>
      <c r="AU59" s="116"/>
    </row>
    <row r="60" spans="2:47" s="13" customFormat="1" ht="32.25" customHeight="1">
      <c r="B60" s="36"/>
      <c r="D60" s="617"/>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46"/>
      <c r="AJ60" s="99"/>
      <c r="AK60" s="99"/>
      <c r="AL60" s="99"/>
      <c r="AM60" s="99"/>
      <c r="AN60" s="108"/>
      <c r="AO60" s="108"/>
      <c r="AP60" s="108"/>
      <c r="AQ60" s="108"/>
      <c r="AR60" s="108"/>
      <c r="AS60" s="108"/>
      <c r="AT60" s="108"/>
      <c r="AU60" s="116"/>
    </row>
    <row r="61" spans="2:47" s="13" customFormat="1" ht="21.75" customHeight="1">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99"/>
      <c r="AK61" s="99"/>
      <c r="AL61" s="99"/>
      <c r="AM61" s="215"/>
      <c r="AN61" s="194"/>
      <c r="AO61" s="194"/>
      <c r="AP61" s="194"/>
      <c r="AQ61" s="194"/>
      <c r="AR61" s="194"/>
      <c r="AS61" s="194"/>
      <c r="AT61" s="194"/>
    </row>
    <row r="62" spans="2:47" ht="7.5" customHeight="1">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13"/>
      <c r="AO62" s="13"/>
      <c r="AP62" s="13"/>
      <c r="AQ62" s="13"/>
      <c r="AR62" s="13"/>
      <c r="AS62" s="13"/>
      <c r="AT62" s="13"/>
    </row>
    <row r="63" spans="2:47" s="109" customFormat="1" ht="36.75" customHeight="1">
      <c r="B63" s="50"/>
      <c r="C63" s="50"/>
      <c r="D63" s="490" t="s">
        <v>288</v>
      </c>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50"/>
      <c r="AM63" s="50"/>
      <c r="AN63" s="116"/>
      <c r="AO63" s="116"/>
      <c r="AP63" s="116"/>
      <c r="AQ63" s="116"/>
      <c r="AR63" s="116"/>
      <c r="AS63" s="116"/>
      <c r="AT63" s="116"/>
    </row>
    <row r="64" spans="2:47" ht="16.5" customHeight="1">
      <c r="B64" s="36"/>
      <c r="C64" s="36"/>
      <c r="M64" s="619">
        <v>42369</v>
      </c>
      <c r="N64" s="620"/>
      <c r="O64" s="621"/>
      <c r="P64" s="619">
        <v>42735</v>
      </c>
      <c r="Q64" s="620"/>
      <c r="R64" s="621"/>
      <c r="S64" s="619">
        <v>43100</v>
      </c>
      <c r="T64" s="620"/>
      <c r="U64" s="620"/>
      <c r="V64" s="620"/>
      <c r="W64" s="620"/>
      <c r="X64" s="620"/>
      <c r="Y64" s="620"/>
      <c r="Z64" s="620"/>
      <c r="AA64" s="621"/>
      <c r="AB64" s="99"/>
      <c r="AC64" s="99"/>
      <c r="AD64" s="99"/>
      <c r="AE64" s="99"/>
      <c r="AF64" s="99"/>
      <c r="AG64" s="99"/>
      <c r="AH64" s="99"/>
      <c r="AI64" s="103"/>
      <c r="AJ64" s="103"/>
      <c r="AK64" s="103"/>
      <c r="AL64" s="214"/>
      <c r="AM64" s="36"/>
      <c r="AN64" s="13"/>
      <c r="AO64" s="13"/>
    </row>
    <row r="65" spans="2:46" ht="16.5" customHeight="1">
      <c r="B65" s="36"/>
      <c r="C65" s="36"/>
      <c r="M65" s="622"/>
      <c r="N65" s="623"/>
      <c r="O65" s="624"/>
      <c r="P65" s="622"/>
      <c r="Q65" s="623"/>
      <c r="R65" s="624"/>
      <c r="S65" s="622"/>
      <c r="T65" s="623"/>
      <c r="U65" s="623"/>
      <c r="V65" s="623"/>
      <c r="W65" s="623"/>
      <c r="X65" s="623"/>
      <c r="Y65" s="623"/>
      <c r="Z65" s="623"/>
      <c r="AA65" s="624"/>
      <c r="AB65" s="99"/>
      <c r="AC65" s="99"/>
      <c r="AD65" s="99"/>
      <c r="AE65" s="99"/>
      <c r="AF65" s="99"/>
      <c r="AG65" s="99"/>
      <c r="AH65" s="99"/>
      <c r="AI65" s="214"/>
      <c r="AJ65" s="214"/>
      <c r="AK65" s="214"/>
      <c r="AL65" s="214"/>
      <c r="AM65" s="36"/>
    </row>
    <row r="66" spans="2:46" ht="15" customHeight="1">
      <c r="B66" s="36"/>
      <c r="C66" s="36"/>
      <c r="G66" s="514" t="s">
        <v>94</v>
      </c>
      <c r="H66" s="515"/>
      <c r="I66" s="515"/>
      <c r="J66" s="515"/>
      <c r="K66" s="515"/>
      <c r="L66" s="516"/>
      <c r="M66" s="517"/>
      <c r="N66" s="518"/>
      <c r="O66" s="519"/>
      <c r="P66" s="517"/>
      <c r="Q66" s="518"/>
      <c r="R66" s="519"/>
      <c r="S66" s="517"/>
      <c r="T66" s="518"/>
      <c r="U66" s="518"/>
      <c r="V66" s="518"/>
      <c r="W66" s="518"/>
      <c r="X66" s="518"/>
      <c r="Y66" s="518"/>
      <c r="Z66" s="518"/>
      <c r="AA66" s="519"/>
      <c r="AB66" s="99"/>
      <c r="AC66" s="99"/>
      <c r="AD66" s="99"/>
      <c r="AE66" s="99"/>
      <c r="AF66" s="99"/>
      <c r="AG66" s="99"/>
      <c r="AH66" s="99"/>
      <c r="AI66" s="214"/>
      <c r="AJ66" s="214"/>
      <c r="AK66" s="214"/>
      <c r="AL66" s="214"/>
      <c r="AM66" s="36"/>
    </row>
    <row r="67" spans="2:46" ht="15" customHeight="1">
      <c r="B67" s="36"/>
      <c r="C67" s="36"/>
      <c r="G67" s="514" t="s">
        <v>101</v>
      </c>
      <c r="H67" s="515"/>
      <c r="I67" s="515"/>
      <c r="J67" s="515"/>
      <c r="K67" s="515"/>
      <c r="L67" s="516"/>
      <c r="M67" s="517"/>
      <c r="N67" s="518"/>
      <c r="O67" s="519"/>
      <c r="P67" s="517"/>
      <c r="Q67" s="518"/>
      <c r="R67" s="519"/>
      <c r="S67" s="517"/>
      <c r="T67" s="518"/>
      <c r="U67" s="518"/>
      <c r="V67" s="518"/>
      <c r="W67" s="518"/>
      <c r="X67" s="518"/>
      <c r="Y67" s="518"/>
      <c r="Z67" s="518"/>
      <c r="AA67" s="519"/>
      <c r="AB67" s="99"/>
      <c r="AC67" s="99"/>
      <c r="AD67" s="99"/>
      <c r="AE67" s="99"/>
      <c r="AF67" s="99"/>
      <c r="AG67" s="99"/>
      <c r="AH67" s="99"/>
      <c r="AI67" s="214"/>
      <c r="AJ67" s="214"/>
      <c r="AK67" s="214"/>
      <c r="AL67" s="214"/>
      <c r="AM67" s="36"/>
    </row>
    <row r="68" spans="2:46" s="183" customFormat="1" ht="15" customHeight="1">
      <c r="B68" s="184"/>
      <c r="C68" s="184"/>
      <c r="G68" s="514" t="s">
        <v>100</v>
      </c>
      <c r="H68" s="515"/>
      <c r="I68" s="515"/>
      <c r="J68" s="515"/>
      <c r="K68" s="515"/>
      <c r="L68" s="516"/>
      <c r="M68" s="517"/>
      <c r="N68" s="518"/>
      <c r="O68" s="519"/>
      <c r="P68" s="517"/>
      <c r="Q68" s="518"/>
      <c r="R68" s="519"/>
      <c r="S68" s="517"/>
      <c r="T68" s="518"/>
      <c r="U68" s="518"/>
      <c r="V68" s="518"/>
      <c r="W68" s="518"/>
      <c r="X68" s="518"/>
      <c r="Y68" s="518"/>
      <c r="Z68" s="518"/>
      <c r="AA68" s="519"/>
      <c r="AB68" s="223"/>
      <c r="AC68" s="223"/>
      <c r="AD68" s="223"/>
      <c r="AE68" s="223"/>
      <c r="AF68" s="223"/>
      <c r="AG68" s="223"/>
      <c r="AH68" s="223"/>
      <c r="AI68" s="185"/>
      <c r="AJ68" s="185"/>
      <c r="AK68" s="185"/>
      <c r="AL68" s="185"/>
      <c r="AM68" s="184"/>
    </row>
    <row r="69" spans="2:46" s="183" customFormat="1" ht="42" customHeight="1">
      <c r="B69" s="184"/>
      <c r="C69" s="184"/>
      <c r="G69" s="514" t="s">
        <v>311</v>
      </c>
      <c r="H69" s="515"/>
      <c r="I69" s="515"/>
      <c r="J69" s="515"/>
      <c r="K69" s="515"/>
      <c r="L69" s="516"/>
      <c r="M69" s="517"/>
      <c r="N69" s="518"/>
      <c r="O69" s="519"/>
      <c r="P69" s="517"/>
      <c r="Q69" s="518"/>
      <c r="R69" s="519"/>
      <c r="S69" s="517"/>
      <c r="T69" s="518"/>
      <c r="U69" s="518"/>
      <c r="V69" s="518"/>
      <c r="W69" s="518"/>
      <c r="X69" s="518"/>
      <c r="Y69" s="518"/>
      <c r="Z69" s="518"/>
      <c r="AA69" s="519"/>
      <c r="AB69" s="223"/>
      <c r="AC69" s="223"/>
      <c r="AD69" s="223"/>
      <c r="AE69" s="223"/>
      <c r="AF69" s="223"/>
      <c r="AG69" s="223"/>
      <c r="AH69" s="223"/>
      <c r="AI69" s="185"/>
      <c r="AJ69" s="185"/>
      <c r="AK69" s="185"/>
      <c r="AL69" s="185"/>
      <c r="AM69" s="184"/>
    </row>
    <row r="70" spans="2:46" s="183" customFormat="1" ht="15" customHeight="1">
      <c r="B70" s="184"/>
      <c r="C70" s="184"/>
      <c r="G70" s="186"/>
      <c r="H70" s="186"/>
      <c r="I70" s="186"/>
      <c r="J70" s="186"/>
      <c r="K70" s="186"/>
      <c r="L70" s="186"/>
      <c r="M70" s="99"/>
      <c r="N70" s="99"/>
      <c r="O70" s="99"/>
      <c r="P70" s="99"/>
      <c r="Q70" s="99"/>
      <c r="R70" s="99"/>
      <c r="S70" s="99"/>
      <c r="T70" s="99"/>
      <c r="U70" s="99"/>
      <c r="V70" s="99"/>
      <c r="W70" s="99"/>
      <c r="X70" s="99"/>
      <c r="Y70" s="99"/>
      <c r="Z70" s="99"/>
      <c r="AA70" s="99"/>
      <c r="AB70" s="223"/>
      <c r="AC70" s="223"/>
      <c r="AD70" s="223"/>
      <c r="AE70" s="223"/>
      <c r="AF70" s="223"/>
      <c r="AG70" s="223"/>
      <c r="AH70" s="223"/>
      <c r="AI70" s="185"/>
      <c r="AJ70" s="185"/>
      <c r="AK70" s="185"/>
      <c r="AL70" s="185"/>
      <c r="AM70" s="184"/>
    </row>
    <row r="71" spans="2:46" ht="32.25" customHeight="1">
      <c r="B71" s="36"/>
      <c r="C71" s="36"/>
      <c r="D71" s="625" t="s">
        <v>246</v>
      </c>
      <c r="E71" s="625"/>
      <c r="F71" s="625"/>
      <c r="G71" s="625"/>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5"/>
      <c r="AL71" s="625"/>
      <c r="AM71" s="36"/>
      <c r="AN71" s="13"/>
      <c r="AO71" s="13"/>
      <c r="AP71" s="13"/>
      <c r="AQ71" s="13"/>
      <c r="AR71" s="13"/>
      <c r="AS71" s="13"/>
      <c r="AT71" s="13"/>
    </row>
    <row r="72" spans="2:46" ht="4.5" customHeight="1">
      <c r="B72" s="36"/>
      <c r="C72" s="36"/>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214"/>
      <c r="AJ72" s="214"/>
      <c r="AK72" s="214"/>
      <c r="AL72" s="214"/>
      <c r="AM72" s="36"/>
      <c r="AN72" s="13"/>
      <c r="AO72" s="13"/>
      <c r="AP72" s="13"/>
      <c r="AQ72" s="13"/>
      <c r="AR72" s="13"/>
      <c r="AS72" s="13"/>
      <c r="AT72" s="13"/>
    </row>
    <row r="73" spans="2:46" ht="12.75" customHeight="1">
      <c r="B73" s="36"/>
      <c r="C73" s="36"/>
      <c r="D73" s="523" t="s">
        <v>46</v>
      </c>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c r="AM73" s="36"/>
      <c r="AN73" s="13"/>
      <c r="AO73" s="13"/>
      <c r="AP73" s="13"/>
      <c r="AQ73" s="13"/>
      <c r="AR73" s="13"/>
      <c r="AS73" s="13"/>
      <c r="AT73" s="13"/>
    </row>
    <row r="74" spans="2:46" ht="6" customHeight="1">
      <c r="B74" s="36"/>
      <c r="C74" s="36"/>
      <c r="D74" s="43"/>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36"/>
      <c r="AJ74" s="36"/>
      <c r="AK74" s="36"/>
      <c r="AL74" s="36"/>
      <c r="AM74" s="36"/>
      <c r="AN74" s="13"/>
      <c r="AO74" s="13"/>
      <c r="AP74" s="13"/>
      <c r="AQ74" s="13"/>
      <c r="AR74" s="13"/>
      <c r="AS74" s="13"/>
      <c r="AT74" s="13"/>
    </row>
    <row r="75" spans="2:46" ht="5.25" customHeight="1">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B75" s="13"/>
      <c r="AC75" s="13"/>
      <c r="AE75" s="13"/>
      <c r="AF75" s="13"/>
      <c r="AG75" s="13"/>
      <c r="AH75" s="36"/>
      <c r="AI75" s="36"/>
      <c r="AJ75" s="36"/>
      <c r="AK75" s="36"/>
      <c r="AL75" s="36"/>
      <c r="AM75" s="36"/>
      <c r="AN75" s="13"/>
      <c r="AO75" s="13"/>
      <c r="AP75" s="13"/>
      <c r="AQ75" s="13"/>
      <c r="AR75" s="13"/>
      <c r="AS75" s="13"/>
      <c r="AT75" s="13"/>
    </row>
    <row r="76" spans="2:46" ht="129" customHeight="1">
      <c r="B76" s="36"/>
      <c r="C76" s="36"/>
      <c r="D76" s="510" t="s">
        <v>306</v>
      </c>
      <c r="E76" s="511"/>
      <c r="F76" s="511"/>
      <c r="G76" s="511"/>
      <c r="H76" s="511"/>
      <c r="I76" s="512"/>
      <c r="J76" s="514" t="s">
        <v>118</v>
      </c>
      <c r="K76" s="515"/>
      <c r="L76" s="515"/>
      <c r="M76" s="515"/>
      <c r="N76" s="516"/>
      <c r="O76" s="514" t="s">
        <v>119</v>
      </c>
      <c r="P76" s="515"/>
      <c r="Q76" s="515"/>
      <c r="R76" s="515"/>
      <c r="S76" s="516"/>
      <c r="T76" s="514" t="s">
        <v>120</v>
      </c>
      <c r="U76" s="515"/>
      <c r="V76" s="515"/>
      <c r="W76" s="515"/>
      <c r="X76" s="516"/>
      <c r="Y76" s="514" t="s">
        <v>299</v>
      </c>
      <c r="Z76" s="515"/>
      <c r="AA76" s="515"/>
      <c r="AB76" s="515"/>
      <c r="AC76" s="516"/>
      <c r="AD76" s="104"/>
      <c r="AE76" s="104"/>
      <c r="AF76" s="104"/>
      <c r="AG76" s="50"/>
      <c r="AH76" s="116"/>
      <c r="AI76" s="116"/>
      <c r="AM76" s="13"/>
      <c r="AN76" s="13"/>
    </row>
    <row r="77" spans="2:46" ht="20.25" customHeight="1">
      <c r="B77" s="36"/>
      <c r="C77" s="36"/>
      <c r="D77" s="514" t="s">
        <v>7</v>
      </c>
      <c r="E77" s="515"/>
      <c r="F77" s="515"/>
      <c r="G77" s="515"/>
      <c r="H77" s="515"/>
      <c r="I77" s="516"/>
      <c r="J77" s="513"/>
      <c r="K77" s="513"/>
      <c r="L77" s="513"/>
      <c r="M77" s="513"/>
      <c r="N77" s="513"/>
      <c r="O77" s="520"/>
      <c r="P77" s="521"/>
      <c r="Q77" s="521"/>
      <c r="R77" s="521"/>
      <c r="S77" s="522"/>
      <c r="T77" s="520"/>
      <c r="U77" s="521"/>
      <c r="V77" s="521"/>
      <c r="W77" s="521"/>
      <c r="X77" s="522"/>
      <c r="Y77" s="520"/>
      <c r="Z77" s="521"/>
      <c r="AA77" s="521"/>
      <c r="AB77" s="521"/>
      <c r="AC77" s="522"/>
      <c r="AD77" s="104"/>
      <c r="AE77" s="104"/>
      <c r="AF77" s="104"/>
      <c r="AG77" s="50"/>
      <c r="AH77" s="116"/>
      <c r="AI77" s="116"/>
      <c r="AM77" s="13"/>
      <c r="AN77" s="13"/>
    </row>
    <row r="78" spans="2:46" ht="18.75" customHeight="1">
      <c r="B78" s="36"/>
      <c r="C78" s="36"/>
      <c r="D78" s="514" t="s">
        <v>8</v>
      </c>
      <c r="E78" s="515"/>
      <c r="F78" s="515"/>
      <c r="G78" s="515"/>
      <c r="H78" s="515"/>
      <c r="I78" s="516"/>
      <c r="J78" s="513"/>
      <c r="K78" s="513"/>
      <c r="L78" s="513"/>
      <c r="M78" s="513"/>
      <c r="N78" s="513"/>
      <c r="O78" s="520"/>
      <c r="P78" s="521"/>
      <c r="Q78" s="521"/>
      <c r="R78" s="521"/>
      <c r="S78" s="522"/>
      <c r="T78" s="520"/>
      <c r="U78" s="521"/>
      <c r="V78" s="521"/>
      <c r="W78" s="521"/>
      <c r="X78" s="522"/>
      <c r="Y78" s="520"/>
      <c r="Z78" s="521"/>
      <c r="AA78" s="521"/>
      <c r="AB78" s="521"/>
      <c r="AC78" s="522"/>
      <c r="AD78" s="104"/>
      <c r="AE78" s="104"/>
      <c r="AF78" s="104"/>
      <c r="AG78" s="50"/>
      <c r="AH78" s="116"/>
      <c r="AI78" s="116"/>
      <c r="AM78" s="13"/>
      <c r="AN78" s="13"/>
    </row>
    <row r="79" spans="2:46" ht="19.5" customHeight="1">
      <c r="B79" s="36"/>
      <c r="C79" s="36"/>
      <c r="D79" s="514" t="s">
        <v>9</v>
      </c>
      <c r="E79" s="515"/>
      <c r="F79" s="515"/>
      <c r="G79" s="515"/>
      <c r="H79" s="515"/>
      <c r="I79" s="516"/>
      <c r="J79" s="513"/>
      <c r="K79" s="513"/>
      <c r="L79" s="513"/>
      <c r="M79" s="513"/>
      <c r="N79" s="513"/>
      <c r="O79" s="520"/>
      <c r="P79" s="521"/>
      <c r="Q79" s="521"/>
      <c r="R79" s="521"/>
      <c r="S79" s="522"/>
      <c r="T79" s="520"/>
      <c r="U79" s="521"/>
      <c r="V79" s="521"/>
      <c r="W79" s="521"/>
      <c r="X79" s="522"/>
      <c r="Y79" s="520"/>
      <c r="Z79" s="521"/>
      <c r="AA79" s="521"/>
      <c r="AB79" s="521"/>
      <c r="AC79" s="522"/>
      <c r="AD79" s="104"/>
      <c r="AE79" s="104"/>
      <c r="AF79" s="104"/>
      <c r="AG79" s="50"/>
      <c r="AH79" s="116"/>
      <c r="AI79" s="116"/>
      <c r="AM79" s="13"/>
      <c r="AN79" s="13"/>
    </row>
    <row r="80" spans="2:46" ht="19.5" customHeight="1">
      <c r="B80" s="36"/>
      <c r="C80" s="36"/>
      <c r="D80" s="514" t="s">
        <v>10</v>
      </c>
      <c r="E80" s="515"/>
      <c r="F80" s="515"/>
      <c r="G80" s="515"/>
      <c r="H80" s="515"/>
      <c r="I80" s="516"/>
      <c r="J80" s="513"/>
      <c r="K80" s="513"/>
      <c r="L80" s="513"/>
      <c r="M80" s="513"/>
      <c r="N80" s="513"/>
      <c r="O80" s="520"/>
      <c r="P80" s="521"/>
      <c r="Q80" s="521"/>
      <c r="R80" s="521"/>
      <c r="S80" s="522"/>
      <c r="T80" s="520"/>
      <c r="U80" s="521"/>
      <c r="V80" s="521"/>
      <c r="W80" s="521"/>
      <c r="X80" s="522"/>
      <c r="Y80" s="520"/>
      <c r="Z80" s="521"/>
      <c r="AA80" s="521"/>
      <c r="AB80" s="521"/>
      <c r="AC80" s="522"/>
      <c r="AD80" s="104"/>
      <c r="AE80" s="104"/>
      <c r="AF80" s="104"/>
      <c r="AG80" s="50"/>
      <c r="AH80" s="116"/>
      <c r="AI80" s="116"/>
      <c r="AM80" s="13"/>
      <c r="AN80" s="13"/>
    </row>
    <row r="81" spans="2:46" ht="19.5" customHeight="1">
      <c r="B81" s="36"/>
      <c r="C81" s="36"/>
      <c r="D81" s="514" t="s">
        <v>11</v>
      </c>
      <c r="E81" s="515"/>
      <c r="F81" s="515"/>
      <c r="G81" s="515"/>
      <c r="H81" s="515"/>
      <c r="I81" s="516"/>
      <c r="J81" s="513"/>
      <c r="K81" s="513"/>
      <c r="L81" s="513"/>
      <c r="M81" s="513"/>
      <c r="N81" s="513"/>
      <c r="O81" s="520"/>
      <c r="P81" s="521"/>
      <c r="Q81" s="521"/>
      <c r="R81" s="521"/>
      <c r="S81" s="522"/>
      <c r="T81" s="520"/>
      <c r="U81" s="521"/>
      <c r="V81" s="521"/>
      <c r="W81" s="521"/>
      <c r="X81" s="522"/>
      <c r="Y81" s="520"/>
      <c r="Z81" s="521"/>
      <c r="AA81" s="521"/>
      <c r="AB81" s="521"/>
      <c r="AC81" s="522"/>
      <c r="AD81" s="104"/>
      <c r="AE81" s="104"/>
      <c r="AF81" s="104"/>
      <c r="AG81" s="50"/>
      <c r="AH81" s="116"/>
      <c r="AI81" s="116"/>
      <c r="AM81" s="13"/>
      <c r="AN81" s="13"/>
    </row>
    <row r="82" spans="2:46" ht="19.5" customHeight="1">
      <c r="B82" s="36"/>
      <c r="C82" s="36"/>
      <c r="D82" s="514" t="s">
        <v>95</v>
      </c>
      <c r="E82" s="515"/>
      <c r="F82" s="515"/>
      <c r="G82" s="515"/>
      <c r="H82" s="515"/>
      <c r="I82" s="516"/>
      <c r="J82" s="513"/>
      <c r="K82" s="513"/>
      <c r="L82" s="513"/>
      <c r="M82" s="513"/>
      <c r="N82" s="513"/>
      <c r="O82" s="520"/>
      <c r="P82" s="521"/>
      <c r="Q82" s="521"/>
      <c r="R82" s="521"/>
      <c r="S82" s="522"/>
      <c r="T82" s="520"/>
      <c r="U82" s="521"/>
      <c r="V82" s="521"/>
      <c r="W82" s="521"/>
      <c r="X82" s="522"/>
      <c r="Y82" s="520"/>
      <c r="Z82" s="521"/>
      <c r="AA82" s="521"/>
      <c r="AB82" s="521"/>
      <c r="AC82" s="522"/>
      <c r="AD82" s="104"/>
      <c r="AE82" s="104"/>
      <c r="AF82" s="104"/>
      <c r="AG82" s="50"/>
      <c r="AH82" s="116"/>
      <c r="AI82" s="116"/>
      <c r="AM82" s="13"/>
      <c r="AN82" s="13"/>
    </row>
    <row r="83" spans="2:46" ht="19.5" customHeight="1">
      <c r="B83" s="36"/>
      <c r="C83" s="36"/>
      <c r="D83" s="514" t="s">
        <v>96</v>
      </c>
      <c r="E83" s="515"/>
      <c r="F83" s="515"/>
      <c r="G83" s="515"/>
      <c r="H83" s="515"/>
      <c r="I83" s="516"/>
      <c r="J83" s="513"/>
      <c r="K83" s="513"/>
      <c r="L83" s="513"/>
      <c r="M83" s="513"/>
      <c r="N83" s="513"/>
      <c r="O83" s="520"/>
      <c r="P83" s="521"/>
      <c r="Q83" s="521"/>
      <c r="R83" s="521"/>
      <c r="S83" s="522"/>
      <c r="T83" s="520"/>
      <c r="U83" s="521"/>
      <c r="V83" s="521"/>
      <c r="W83" s="521"/>
      <c r="X83" s="522"/>
      <c r="Y83" s="520"/>
      <c r="Z83" s="521"/>
      <c r="AA83" s="521"/>
      <c r="AB83" s="521"/>
      <c r="AC83" s="522"/>
      <c r="AD83" s="104"/>
      <c r="AE83" s="104"/>
      <c r="AF83" s="104"/>
      <c r="AG83" s="50"/>
      <c r="AH83" s="116"/>
      <c r="AI83" s="116"/>
      <c r="AM83" s="13"/>
      <c r="AN83" s="13"/>
    </row>
    <row r="84" spans="2:46" ht="19.5" customHeight="1">
      <c r="B84" s="36"/>
      <c r="C84" s="36"/>
      <c r="D84" s="514" t="s">
        <v>97</v>
      </c>
      <c r="E84" s="515"/>
      <c r="F84" s="515"/>
      <c r="G84" s="515"/>
      <c r="H84" s="515"/>
      <c r="I84" s="516"/>
      <c r="J84" s="513"/>
      <c r="K84" s="513"/>
      <c r="L84" s="513"/>
      <c r="M84" s="513"/>
      <c r="N84" s="513"/>
      <c r="O84" s="520"/>
      <c r="P84" s="521"/>
      <c r="Q84" s="521"/>
      <c r="R84" s="521"/>
      <c r="S84" s="522"/>
      <c r="T84" s="520"/>
      <c r="U84" s="521"/>
      <c r="V84" s="521"/>
      <c r="W84" s="521"/>
      <c r="X84" s="522"/>
      <c r="Y84" s="520"/>
      <c r="Z84" s="521"/>
      <c r="AA84" s="521"/>
      <c r="AB84" s="521"/>
      <c r="AC84" s="522"/>
      <c r="AD84" s="104"/>
      <c r="AE84" s="104"/>
      <c r="AF84" s="104"/>
      <c r="AG84" s="50"/>
      <c r="AH84" s="116"/>
      <c r="AI84" s="116"/>
      <c r="AM84" s="13"/>
      <c r="AN84" s="13"/>
    </row>
    <row r="85" spans="2:46" ht="18.75" customHeight="1">
      <c r="B85" s="36"/>
      <c r="C85" s="36"/>
      <c r="D85" s="514" t="s">
        <v>98</v>
      </c>
      <c r="E85" s="515"/>
      <c r="F85" s="515"/>
      <c r="G85" s="515"/>
      <c r="H85" s="515"/>
      <c r="I85" s="516"/>
      <c r="J85" s="513"/>
      <c r="K85" s="513"/>
      <c r="L85" s="513"/>
      <c r="M85" s="513"/>
      <c r="N85" s="513"/>
      <c r="O85" s="520"/>
      <c r="P85" s="521"/>
      <c r="Q85" s="521"/>
      <c r="R85" s="521"/>
      <c r="S85" s="522"/>
      <c r="T85" s="520"/>
      <c r="U85" s="521"/>
      <c r="V85" s="521"/>
      <c r="W85" s="521"/>
      <c r="X85" s="522"/>
      <c r="Y85" s="520"/>
      <c r="Z85" s="521"/>
      <c r="AA85" s="521"/>
      <c r="AB85" s="521"/>
      <c r="AC85" s="522"/>
      <c r="AD85" s="104"/>
      <c r="AE85" s="104"/>
      <c r="AF85" s="104"/>
      <c r="AG85" s="50"/>
      <c r="AH85" s="116"/>
      <c r="AI85" s="116"/>
      <c r="AM85" s="13"/>
      <c r="AN85" s="13"/>
    </row>
    <row r="86" spans="2:46" ht="18.75" customHeight="1">
      <c r="B86" s="36"/>
      <c r="C86" s="36"/>
      <c r="D86" s="514" t="s">
        <v>99</v>
      </c>
      <c r="E86" s="515"/>
      <c r="F86" s="515"/>
      <c r="G86" s="515"/>
      <c r="H86" s="515"/>
      <c r="I86" s="516"/>
      <c r="J86" s="513"/>
      <c r="K86" s="513"/>
      <c r="L86" s="513"/>
      <c r="M86" s="513"/>
      <c r="N86" s="513"/>
      <c r="O86" s="520"/>
      <c r="P86" s="521"/>
      <c r="Q86" s="521"/>
      <c r="R86" s="521"/>
      <c r="S86" s="522"/>
      <c r="T86" s="520"/>
      <c r="U86" s="521"/>
      <c r="V86" s="521"/>
      <c r="W86" s="521"/>
      <c r="X86" s="522"/>
      <c r="Y86" s="520"/>
      <c r="Z86" s="521"/>
      <c r="AA86" s="521"/>
      <c r="AB86" s="521"/>
      <c r="AC86" s="522"/>
      <c r="AD86" s="104"/>
      <c r="AE86" s="104"/>
      <c r="AF86" s="104"/>
      <c r="AG86" s="50"/>
      <c r="AH86" s="116"/>
      <c r="AI86" s="116"/>
      <c r="AM86" s="13"/>
      <c r="AN86" s="13"/>
    </row>
    <row r="87" spans="2:46" ht="9.75" customHeight="1">
      <c r="B87" s="36"/>
      <c r="C87" s="36"/>
      <c r="D87" s="71"/>
      <c r="E87" s="71"/>
      <c r="F87" s="71"/>
      <c r="G87" s="71"/>
      <c r="H87" s="71"/>
      <c r="I87" s="71"/>
      <c r="J87" s="105"/>
      <c r="K87" s="105"/>
      <c r="L87" s="105"/>
      <c r="M87" s="105"/>
      <c r="N87" s="105"/>
      <c r="O87" s="105"/>
      <c r="P87" s="105"/>
      <c r="Q87" s="105"/>
      <c r="R87" s="105"/>
      <c r="S87" s="105"/>
      <c r="T87" s="105"/>
      <c r="U87" s="105"/>
      <c r="V87" s="105"/>
      <c r="W87" s="105"/>
      <c r="X87" s="105"/>
      <c r="Y87" s="105"/>
      <c r="Z87" s="51"/>
      <c r="AA87" s="104"/>
      <c r="AB87" s="104"/>
      <c r="AC87" s="104"/>
      <c r="AD87" s="104"/>
      <c r="AE87" s="104"/>
      <c r="AF87" s="104"/>
      <c r="AG87" s="104"/>
      <c r="AH87" s="104"/>
      <c r="AI87" s="104"/>
      <c r="AJ87" s="104"/>
      <c r="AK87" s="104"/>
      <c r="AL87" s="104"/>
      <c r="AM87" s="36"/>
      <c r="AN87" s="13"/>
      <c r="AO87" s="13"/>
      <c r="AP87" s="13"/>
      <c r="AQ87" s="13"/>
      <c r="AR87" s="13"/>
      <c r="AS87" s="13"/>
      <c r="AT87" s="13"/>
    </row>
    <row r="88" spans="2:46" ht="15">
      <c r="B88" s="36"/>
      <c r="C88" s="36"/>
      <c r="D88" s="195" t="s">
        <v>25</v>
      </c>
      <c r="E88" s="71"/>
      <c r="F88" s="71"/>
      <c r="G88" s="71"/>
      <c r="H88" s="71"/>
      <c r="I88" s="71"/>
      <c r="J88" s="105"/>
      <c r="K88" s="105"/>
      <c r="L88" s="105"/>
      <c r="M88" s="105"/>
      <c r="N88" s="105"/>
      <c r="O88" s="105"/>
      <c r="P88" s="105"/>
      <c r="Q88" s="105"/>
      <c r="R88" s="105"/>
      <c r="S88" s="105"/>
      <c r="T88" s="105"/>
      <c r="U88" s="105"/>
      <c r="V88" s="105"/>
      <c r="W88" s="105"/>
      <c r="X88" s="105"/>
      <c r="Y88" s="105"/>
      <c r="Z88" s="51"/>
      <c r="AA88" s="104"/>
      <c r="AB88" s="104"/>
      <c r="AC88" s="104"/>
      <c r="AD88" s="104"/>
      <c r="AE88" s="104"/>
      <c r="AF88" s="104"/>
      <c r="AG88" s="104"/>
      <c r="AH88" s="104"/>
      <c r="AI88" s="104"/>
      <c r="AJ88" s="104"/>
      <c r="AK88" s="104"/>
      <c r="AL88" s="104"/>
      <c r="AM88" s="36"/>
      <c r="AN88" s="13"/>
      <c r="AO88" s="13"/>
      <c r="AP88" s="13"/>
      <c r="AQ88" s="13"/>
      <c r="AR88" s="13"/>
      <c r="AS88" s="13"/>
      <c r="AT88" s="13"/>
    </row>
    <row r="89" spans="2:46" ht="24" customHeight="1">
      <c r="B89" s="36"/>
      <c r="C89" s="36"/>
      <c r="D89" s="612"/>
      <c r="E89" s="613"/>
      <c r="F89" s="613"/>
      <c r="G89" s="613"/>
      <c r="H89" s="613"/>
      <c r="I89" s="613"/>
      <c r="J89" s="613"/>
      <c r="K89" s="613"/>
      <c r="L89" s="613"/>
      <c r="M89" s="613"/>
      <c r="N89" s="613"/>
      <c r="O89" s="613"/>
      <c r="P89" s="613"/>
      <c r="Q89" s="613"/>
      <c r="R89" s="613"/>
      <c r="S89" s="613"/>
      <c r="T89" s="613"/>
      <c r="U89" s="613"/>
      <c r="V89" s="613"/>
      <c r="W89" s="613"/>
      <c r="X89" s="613"/>
      <c r="Y89" s="613"/>
      <c r="Z89" s="613"/>
      <c r="AA89" s="613"/>
      <c r="AB89" s="613"/>
      <c r="AC89" s="613"/>
      <c r="AD89" s="613"/>
      <c r="AE89" s="613"/>
      <c r="AF89" s="613"/>
      <c r="AG89" s="613"/>
      <c r="AH89" s="613"/>
      <c r="AI89" s="613"/>
      <c r="AJ89" s="613"/>
      <c r="AK89" s="613"/>
      <c r="AL89" s="614"/>
      <c r="AM89" s="36"/>
      <c r="AN89" s="13"/>
      <c r="AO89" s="13"/>
      <c r="AP89" s="13"/>
      <c r="AQ89" s="13"/>
      <c r="AR89" s="13"/>
      <c r="AS89" s="13"/>
      <c r="AT89" s="13"/>
    </row>
    <row r="90" spans="2:46" ht="24" customHeight="1">
      <c r="B90" s="36"/>
      <c r="C90" s="36"/>
      <c r="D90" s="63"/>
      <c r="E90" s="63"/>
      <c r="F90" s="63"/>
      <c r="G90" s="63"/>
      <c r="H90" s="63"/>
      <c r="I90" s="63"/>
      <c r="J90" s="63"/>
      <c r="K90" s="63"/>
      <c r="L90" s="63"/>
      <c r="M90" s="63"/>
      <c r="N90" s="63"/>
      <c r="O90" s="63"/>
      <c r="P90" s="63"/>
      <c r="Q90" s="63"/>
      <c r="R90" s="63"/>
      <c r="S90" s="63"/>
      <c r="T90" s="63"/>
      <c r="U90" s="63"/>
      <c r="V90" s="63"/>
      <c r="W90" s="63"/>
      <c r="X90" s="63"/>
      <c r="Y90" s="63"/>
      <c r="Z90" s="51"/>
      <c r="AA90" s="36"/>
      <c r="AB90" s="36"/>
      <c r="AC90" s="36"/>
      <c r="AD90" s="36"/>
      <c r="AE90" s="36"/>
      <c r="AF90" s="36"/>
      <c r="AG90" s="36"/>
      <c r="AH90" s="36"/>
      <c r="AI90" s="36"/>
      <c r="AJ90" s="36"/>
      <c r="AK90" s="36"/>
      <c r="AL90" s="36"/>
      <c r="AM90" s="36"/>
      <c r="AN90" s="13"/>
      <c r="AO90" s="13"/>
      <c r="AP90" s="13"/>
      <c r="AQ90" s="13"/>
      <c r="AR90" s="13"/>
      <c r="AS90" s="13"/>
      <c r="AT90" s="13"/>
    </row>
    <row r="91" spans="2:46" ht="24" customHeight="1">
      <c r="B91" s="36"/>
      <c r="C91" s="36"/>
      <c r="D91" s="63"/>
      <c r="E91" s="63"/>
      <c r="F91" s="63"/>
      <c r="G91" s="63"/>
      <c r="H91" s="63"/>
      <c r="I91" s="63"/>
      <c r="J91" s="63"/>
      <c r="K91" s="63"/>
      <c r="L91" s="63"/>
      <c r="M91" s="63"/>
      <c r="N91" s="63"/>
      <c r="O91" s="63"/>
      <c r="P91" s="63"/>
      <c r="Q91" s="63"/>
      <c r="R91" s="63"/>
      <c r="S91" s="63"/>
      <c r="T91" s="63"/>
      <c r="U91" s="63"/>
      <c r="V91" s="63"/>
      <c r="W91" s="63"/>
      <c r="X91" s="63"/>
      <c r="Y91" s="63"/>
      <c r="Z91" s="51"/>
      <c r="AA91" s="36"/>
      <c r="AB91" s="36"/>
      <c r="AC91" s="36"/>
      <c r="AD91" s="36"/>
      <c r="AE91" s="36"/>
      <c r="AF91" s="36"/>
      <c r="AG91" s="36"/>
      <c r="AH91" s="36"/>
      <c r="AI91" s="36"/>
      <c r="AJ91" s="36"/>
      <c r="AK91" s="36"/>
      <c r="AL91" s="36"/>
      <c r="AM91" s="36"/>
      <c r="AN91" s="13"/>
      <c r="AO91" s="13"/>
      <c r="AP91" s="13"/>
      <c r="AQ91" s="13"/>
      <c r="AR91" s="13"/>
      <c r="AS91" s="13"/>
      <c r="AT91" s="13"/>
    </row>
    <row r="92" spans="2:46" ht="15">
      <c r="B92" s="36"/>
      <c r="C92" s="36"/>
      <c r="D92" s="63"/>
      <c r="E92" s="63"/>
      <c r="F92" s="63"/>
      <c r="G92" s="63"/>
      <c r="H92" s="63"/>
      <c r="I92" s="63"/>
      <c r="J92" s="63"/>
      <c r="K92" s="63"/>
      <c r="L92" s="63"/>
      <c r="M92" s="63"/>
      <c r="N92" s="63"/>
      <c r="O92" s="63"/>
      <c r="P92" s="63"/>
      <c r="Q92" s="63"/>
      <c r="R92" s="63"/>
      <c r="S92" s="63"/>
      <c r="T92" s="63"/>
      <c r="U92" s="63"/>
      <c r="V92" s="63"/>
      <c r="W92" s="63"/>
      <c r="X92" s="63"/>
      <c r="Y92" s="63"/>
      <c r="Z92" s="51"/>
      <c r="AA92" s="36"/>
      <c r="AB92" s="36"/>
      <c r="AC92" s="36"/>
      <c r="AD92" s="36"/>
      <c r="AE92" s="36"/>
      <c r="AF92" s="36"/>
      <c r="AG92" s="36"/>
      <c r="AH92" s="36"/>
      <c r="AI92" s="36"/>
      <c r="AJ92" s="36"/>
      <c r="AK92" s="36"/>
      <c r="AL92" s="36"/>
      <c r="AM92" s="36"/>
      <c r="AN92" s="13"/>
      <c r="AO92" s="13"/>
      <c r="AP92" s="13"/>
      <c r="AQ92" s="13"/>
      <c r="AR92" s="13"/>
      <c r="AS92" s="13"/>
      <c r="AT92" s="13"/>
    </row>
    <row r="93" spans="2:46" ht="32.25" customHeight="1">
      <c r="B93" s="233"/>
      <c r="C93" s="234"/>
      <c r="D93" s="524" t="s">
        <v>247</v>
      </c>
      <c r="E93" s="524"/>
      <c r="F93" s="524"/>
      <c r="G93" s="524"/>
      <c r="H93" s="524"/>
      <c r="I93" s="524"/>
      <c r="J93" s="524"/>
      <c r="K93" s="524"/>
      <c r="L93" s="524"/>
      <c r="M93" s="524"/>
      <c r="N93" s="524"/>
      <c r="O93" s="524"/>
      <c r="P93" s="524"/>
      <c r="Q93" s="524"/>
      <c r="R93" s="524"/>
      <c r="S93" s="234"/>
      <c r="T93" s="323"/>
      <c r="U93" s="323"/>
      <c r="V93" s="323"/>
      <c r="W93" s="323"/>
      <c r="X93" s="323"/>
      <c r="Y93" s="323"/>
      <c r="Z93" s="551"/>
      <c r="AA93" s="552"/>
      <c r="AB93" s="552"/>
      <c r="AC93" s="552"/>
      <c r="AD93" s="552"/>
      <c r="AE93" s="552"/>
      <c r="AF93" s="552"/>
      <c r="AG93" s="552"/>
      <c r="AH93" s="552"/>
      <c r="AI93" s="552"/>
      <c r="AJ93" s="553"/>
      <c r="AK93" s="50"/>
      <c r="AL93" s="50"/>
      <c r="AM93" s="50"/>
      <c r="AN93" s="108"/>
      <c r="AS93" s="111"/>
      <c r="AT93" s="93"/>
    </row>
    <row r="94" spans="2:46">
      <c r="B94" s="36"/>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111"/>
      <c r="AO94" s="111"/>
      <c r="AP94" s="111"/>
      <c r="AQ94" s="111"/>
      <c r="AR94" s="111"/>
      <c r="AS94" s="111"/>
      <c r="AT94" s="93"/>
    </row>
    <row r="95" spans="2:46" ht="15" customHeight="1">
      <c r="D95" s="610" t="s">
        <v>25</v>
      </c>
      <c r="E95" s="610"/>
      <c r="F95" s="610"/>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c r="AF95" s="610"/>
      <c r="AG95" s="610"/>
      <c r="AH95" s="610"/>
      <c r="AI95" s="610"/>
      <c r="AJ95" s="610"/>
      <c r="AK95" s="610"/>
      <c r="AL95" s="610"/>
    </row>
    <row r="96" spans="2:46">
      <c r="D96" s="610"/>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10"/>
      <c r="AL96" s="610"/>
    </row>
    <row r="97" spans="4:38" ht="22.5" customHeight="1">
      <c r="D97" s="611"/>
      <c r="E97" s="611"/>
      <c r="F97" s="611"/>
      <c r="G97" s="611"/>
      <c r="H97" s="611"/>
      <c r="I97" s="611"/>
      <c r="J97" s="611"/>
      <c r="K97" s="611"/>
      <c r="L97" s="611"/>
      <c r="M97" s="611"/>
      <c r="N97" s="611"/>
      <c r="O97" s="611"/>
      <c r="P97" s="611"/>
      <c r="Q97" s="611"/>
      <c r="R97" s="611"/>
      <c r="S97" s="611"/>
      <c r="T97" s="611"/>
      <c r="U97" s="611"/>
      <c r="V97" s="611"/>
      <c r="W97" s="611"/>
      <c r="X97" s="611"/>
      <c r="Y97" s="611"/>
      <c r="Z97" s="611"/>
      <c r="AA97" s="611"/>
      <c r="AB97" s="611"/>
      <c r="AC97" s="611"/>
      <c r="AD97" s="611"/>
      <c r="AE97" s="611"/>
      <c r="AF97" s="611"/>
      <c r="AG97" s="611"/>
      <c r="AH97" s="611"/>
      <c r="AI97" s="611"/>
      <c r="AJ97" s="611"/>
      <c r="AK97" s="611"/>
      <c r="AL97" s="611"/>
    </row>
    <row r="98" spans="4:38" ht="131.25" customHeight="1">
      <c r="D98" s="612"/>
      <c r="E98" s="613"/>
      <c r="F98" s="613"/>
      <c r="G98" s="613"/>
      <c r="H98" s="613"/>
      <c r="I98" s="613"/>
      <c r="J98" s="613"/>
      <c r="K98" s="613"/>
      <c r="L98" s="613"/>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613"/>
      <c r="AJ98" s="613"/>
      <c r="AK98" s="613"/>
      <c r="AL98" s="614"/>
    </row>
  </sheetData>
  <sheetProtection selectLockedCells="1"/>
  <mergeCells count="219">
    <mergeCell ref="AO21:AQ22"/>
    <mergeCell ref="D95:AL97"/>
    <mergeCell ref="Z23:AE23"/>
    <mergeCell ref="D30:F30"/>
    <mergeCell ref="G28:I28"/>
    <mergeCell ref="D98:AL98"/>
    <mergeCell ref="D89:AL89"/>
    <mergeCell ref="D57:AH60"/>
    <mergeCell ref="Y77:AC77"/>
    <mergeCell ref="Y78:AC78"/>
    <mergeCell ref="Y79:AC79"/>
    <mergeCell ref="Y80:AC80"/>
    <mergeCell ref="Y81:AC81"/>
    <mergeCell ref="Y82:AC82"/>
    <mergeCell ref="Y83:AC83"/>
    <mergeCell ref="D63:AK63"/>
    <mergeCell ref="G66:L66"/>
    <mergeCell ref="M64:O65"/>
    <mergeCell ref="P64:R65"/>
    <mergeCell ref="S64:AA65"/>
    <mergeCell ref="M66:O66"/>
    <mergeCell ref="P66:R66"/>
    <mergeCell ref="G67:L67"/>
    <mergeCell ref="D71:AL71"/>
    <mergeCell ref="M67:O67"/>
    <mergeCell ref="P67:R67"/>
    <mergeCell ref="S67:AA67"/>
    <mergeCell ref="T80:X80"/>
    <mergeCell ref="T81:X81"/>
    <mergeCell ref="O76:S76"/>
    <mergeCell ref="O77:S77"/>
    <mergeCell ref="O78:S78"/>
    <mergeCell ref="O79:S79"/>
    <mergeCell ref="P68:R68"/>
    <mergeCell ref="S68:AA68"/>
    <mergeCell ref="T79:X79"/>
    <mergeCell ref="T76:X76"/>
    <mergeCell ref="Y76:AC76"/>
    <mergeCell ref="T78:X78"/>
    <mergeCell ref="J76:N76"/>
    <mergeCell ref="G69:L69"/>
    <mergeCell ref="M69:O69"/>
    <mergeCell ref="P69:R69"/>
    <mergeCell ref="S69:AA69"/>
    <mergeCell ref="D79:I79"/>
    <mergeCell ref="J80:N80"/>
    <mergeCell ref="D81:I81"/>
    <mergeCell ref="T77:X77"/>
    <mergeCell ref="AE51:AH51"/>
    <mergeCell ref="M51:P51"/>
    <mergeCell ref="Q51:Z51"/>
    <mergeCell ref="C50:L51"/>
    <mergeCell ref="AD28:AH28"/>
    <mergeCell ref="J24:M24"/>
    <mergeCell ref="J28:M28"/>
    <mergeCell ref="Q24:S24"/>
    <mergeCell ref="AE35:AI35"/>
    <mergeCell ref="AE36:AI36"/>
    <mergeCell ref="AE37:AI37"/>
    <mergeCell ref="AF24:AH24"/>
    <mergeCell ref="AI24:AK24"/>
    <mergeCell ref="AA35:AD35"/>
    <mergeCell ref="R35:Z35"/>
    <mergeCell ref="R36:Z36"/>
    <mergeCell ref="R37:Z37"/>
    <mergeCell ref="R28:AC28"/>
    <mergeCell ref="Z24:AE24"/>
    <mergeCell ref="AI28:AL28"/>
    <mergeCell ref="AD31:AH31"/>
    <mergeCell ref="AJ34:AM34"/>
    <mergeCell ref="AL24:AN24"/>
    <mergeCell ref="R34:Z34"/>
    <mergeCell ref="B1:AM1"/>
    <mergeCell ref="C53:L53"/>
    <mergeCell ref="M53:P53"/>
    <mergeCell ref="D19:AJ19"/>
    <mergeCell ref="D22:G22"/>
    <mergeCell ref="Q20:S21"/>
    <mergeCell ref="M50:Z50"/>
    <mergeCell ref="AA50:AH50"/>
    <mergeCell ref="AD29:AH29"/>
    <mergeCell ref="Z22:AE22"/>
    <mergeCell ref="N30:Q30"/>
    <mergeCell ref="D35:N35"/>
    <mergeCell ref="N31:Q31"/>
    <mergeCell ref="O35:Q35"/>
    <mergeCell ref="J31:M31"/>
    <mergeCell ref="O34:Q34"/>
    <mergeCell ref="D36:N36"/>
    <mergeCell ref="R29:AC29"/>
    <mergeCell ref="D10:R10"/>
    <mergeCell ref="D17:AM18"/>
    <mergeCell ref="G30:I30"/>
    <mergeCell ref="G31:I31"/>
    <mergeCell ref="AI30:AL30"/>
    <mergeCell ref="AI31:AL31"/>
    <mergeCell ref="D34:N34"/>
    <mergeCell ref="Q23:S23"/>
    <mergeCell ref="C5:AM7"/>
    <mergeCell ref="AA37:AD37"/>
    <mergeCell ref="AA36:AD36"/>
    <mergeCell ref="R31:AC31"/>
    <mergeCell ref="O37:Q37"/>
    <mergeCell ref="O36:Q36"/>
    <mergeCell ref="C9:AM9"/>
    <mergeCell ref="J29:M29"/>
    <mergeCell ref="N28:Q28"/>
    <mergeCell ref="N29:Q29"/>
    <mergeCell ref="Z20:AE21"/>
    <mergeCell ref="H20:I21"/>
    <mergeCell ref="J20:M21"/>
    <mergeCell ref="H22:I22"/>
    <mergeCell ref="D27:AL27"/>
    <mergeCell ref="H24:I24"/>
    <mergeCell ref="D24:G24"/>
    <mergeCell ref="H23:I23"/>
    <mergeCell ref="D29:F29"/>
    <mergeCell ref="Q22:S22"/>
    <mergeCell ref="Z10:AJ10"/>
    <mergeCell ref="AE34:AI34"/>
    <mergeCell ref="N22:P22"/>
    <mergeCell ref="N23:P23"/>
    <mergeCell ref="N24:P24"/>
    <mergeCell ref="AL22:AN22"/>
    <mergeCell ref="AL23:AN23"/>
    <mergeCell ref="R30:AC30"/>
    <mergeCell ref="AD30:AH30"/>
    <mergeCell ref="J30:M30"/>
    <mergeCell ref="T20:W21"/>
    <mergeCell ref="AE55:AH55"/>
    <mergeCell ref="M54:P54"/>
    <mergeCell ref="M55:P55"/>
    <mergeCell ref="Q55:Z55"/>
    <mergeCell ref="AE53:AH53"/>
    <mergeCell ref="M52:P52"/>
    <mergeCell ref="Q52:Z52"/>
    <mergeCell ref="Q53:Z53"/>
    <mergeCell ref="AA55:AD55"/>
    <mergeCell ref="AE54:AH54"/>
    <mergeCell ref="AE52:AH52"/>
    <mergeCell ref="AA52:AD52"/>
    <mergeCell ref="AA54:AD54"/>
    <mergeCell ref="AJ35:AM35"/>
    <mergeCell ref="AJ37:AM37"/>
    <mergeCell ref="D40:AK44"/>
    <mergeCell ref="AJ36:AM36"/>
    <mergeCell ref="AE38:AI38"/>
    <mergeCell ref="AA38:AD38"/>
    <mergeCell ref="D37:N37"/>
    <mergeCell ref="AJ38:AM38"/>
    <mergeCell ref="J85:N85"/>
    <mergeCell ref="Y85:AC85"/>
    <mergeCell ref="R38:Z38"/>
    <mergeCell ref="D38:N38"/>
    <mergeCell ref="O38:Q38"/>
    <mergeCell ref="O85:S85"/>
    <mergeCell ref="J83:N83"/>
    <mergeCell ref="J84:N84"/>
    <mergeCell ref="O80:S80"/>
    <mergeCell ref="O81:S81"/>
    <mergeCell ref="O82:S82"/>
    <mergeCell ref="D78:I78"/>
    <mergeCell ref="AA53:AD53"/>
    <mergeCell ref="C48:AL49"/>
    <mergeCell ref="AA51:AD51"/>
    <mergeCell ref="C52:L52"/>
    <mergeCell ref="Z93:AJ93"/>
    <mergeCell ref="J86:N86"/>
    <mergeCell ref="Y86:AC86"/>
    <mergeCell ref="T85:X85"/>
    <mergeCell ref="T86:X86"/>
    <mergeCell ref="D85:I85"/>
    <mergeCell ref="D86:I86"/>
    <mergeCell ref="D93:R93"/>
    <mergeCell ref="O86:S86"/>
    <mergeCell ref="D12:R12"/>
    <mergeCell ref="C55:L55"/>
    <mergeCell ref="C54:L54"/>
    <mergeCell ref="E14:H14"/>
    <mergeCell ref="I13:M13"/>
    <mergeCell ref="I14:M14"/>
    <mergeCell ref="Q54:Z54"/>
    <mergeCell ref="S66:AA66"/>
    <mergeCell ref="G29:I29"/>
    <mergeCell ref="D23:G23"/>
    <mergeCell ref="AA34:AD34"/>
    <mergeCell ref="D33:AL33"/>
    <mergeCell ref="J23:M23"/>
    <mergeCell ref="D31:F31"/>
    <mergeCell ref="AI29:AL29"/>
    <mergeCell ref="J22:M22"/>
    <mergeCell ref="AF20:AH21"/>
    <mergeCell ref="AI20:AK21"/>
    <mergeCell ref="AF22:AH22"/>
    <mergeCell ref="AI22:AK22"/>
    <mergeCell ref="AF23:AH23"/>
    <mergeCell ref="AI23:AK23"/>
    <mergeCell ref="AL20:AN21"/>
    <mergeCell ref="N20:P21"/>
    <mergeCell ref="J77:N77"/>
    <mergeCell ref="D77:I77"/>
    <mergeCell ref="G68:L68"/>
    <mergeCell ref="M68:O68"/>
    <mergeCell ref="J78:N78"/>
    <mergeCell ref="J79:N79"/>
    <mergeCell ref="D76:I76"/>
    <mergeCell ref="O84:S84"/>
    <mergeCell ref="T84:X84"/>
    <mergeCell ref="T82:X82"/>
    <mergeCell ref="J81:N81"/>
    <mergeCell ref="D82:I82"/>
    <mergeCell ref="D83:I83"/>
    <mergeCell ref="D84:I84"/>
    <mergeCell ref="D80:I80"/>
    <mergeCell ref="J82:N82"/>
    <mergeCell ref="O83:S83"/>
    <mergeCell ref="T83:X83"/>
    <mergeCell ref="D73:AL73"/>
    <mergeCell ref="Y84:AC84"/>
  </mergeCells>
  <phoneticPr fontId="0" type="noConversion"/>
  <dataValidations count="9">
    <dataValidation type="whole" operator="greaterThanOrEqual" allowBlank="1" showInputMessage="1" showErrorMessage="1" sqref="AA52:AD54 M52:P54 M66:M67 N66:O66">
      <formula1>0</formula1>
    </dataValidation>
    <dataValidation type="decimal" operator="greaterThanOrEqual" allowBlank="1" showInputMessage="1" showErrorMessage="1" sqref="Q22:Q24 J29:J31 H22:H24 J22:J24 AE52:AH54 Q52:Z54 AF22:AF24 AI22:AI24 AL22:AL24 J77:AC86">
      <formula1>0</formula1>
    </dataValidation>
    <dataValidation operator="lessThan" allowBlank="1" showInputMessage="1" showErrorMessage="1" sqref="AG76:AI86"/>
    <dataValidation type="textLength" operator="lessThan" allowBlank="1" showInputMessage="1" showErrorMessage="1" sqref="Q55 AA55 M55 AE55">
      <formula1>8</formula1>
    </dataValidation>
    <dataValidation type="textLength" operator="equal" allowBlank="1" showInputMessage="1" showErrorMessage="1" sqref="O39:Y39">
      <formula1>10</formula1>
    </dataValidation>
    <dataValidation type="list" allowBlank="1" showInputMessage="1" showErrorMessage="1" sqref="AE35:AI38">
      <formula1>"Oui,Non"</formula1>
    </dataValidation>
    <dataValidation type="date" operator="greaterThanOrEqual" allowBlank="1" showInputMessage="1" showErrorMessage="1" sqref="AI29:AI31">
      <formula1>1</formula1>
    </dataValidation>
    <dataValidation operator="greaterThanOrEqual" allowBlank="1" showInputMessage="1" showErrorMessage="1" sqref="R29:AC31"/>
    <dataValidation type="list" allowBlank="1" showInputMessage="1" showErrorMessage="1" sqref="G29:I31">
      <formula1>"Mandat/Fonds dédié, Fonds collectif"</formula1>
    </dataValidation>
  </dataValidations>
  <printOptions horizontalCentered="1" verticalCentered="1"/>
  <pageMargins left="0" right="0" top="0.74803149606299213" bottom="0.74803149606299213" header="0.31496062992125984" footer="0.31496062992125984"/>
  <pageSetup paperSize="9" scale="49" fitToHeight="2" orientation="portrait" r:id="rId1"/>
  <headerFooter alignWithMargins="0"/>
  <rowBreaks count="1" manualBreakCount="1">
    <brk id="47" max="39" man="1"/>
  </rowBreaks>
  <ignoredErrors>
    <ignoredError sqref="AA55" formula="1"/>
  </ignoredErrors>
  <drawing r:id="rId2"/>
  <legacyDrawing r:id="rId3"/>
  <controls>
    <mc:AlternateContent xmlns:mc="http://schemas.openxmlformats.org/markup-compatibility/2006">
      <mc:Choice Requires="x14">
        <control shapeId="99420" r:id="rId4" name="TextBox5">
          <controlPr locked="0" defaultSize="0" autoLine="0" autoPict="0" linkedCell="D89" r:id="rId5">
            <anchor moveWithCells="1" sizeWithCells="1">
              <from>
                <xdr:col>3</xdr:col>
                <xdr:colOff>0</xdr:colOff>
                <xdr:row>88</xdr:row>
                <xdr:rowOff>0</xdr:rowOff>
              </from>
              <to>
                <xdr:col>38</xdr:col>
                <xdr:colOff>0</xdr:colOff>
                <xdr:row>91</xdr:row>
                <xdr:rowOff>0</xdr:rowOff>
              </to>
            </anchor>
          </controlPr>
        </control>
      </mc:Choice>
      <mc:Fallback>
        <control shapeId="99420" r:id="rId4" name="TextBox5"/>
      </mc:Fallback>
    </mc:AlternateContent>
    <mc:AlternateContent xmlns:mc="http://schemas.openxmlformats.org/markup-compatibility/2006">
      <mc:Choice Requires="x14">
        <control shapeId="99419" r:id="rId6" name="TextBox4">
          <controlPr locked="0" defaultSize="0" autoLine="0" linkedCell="#REF!" r:id="rId7">
            <anchor moveWithCells="1" sizeWithCells="1">
              <from>
                <xdr:col>2</xdr:col>
                <xdr:colOff>0</xdr:colOff>
                <xdr:row>56</xdr:row>
                <xdr:rowOff>0</xdr:rowOff>
              </from>
              <to>
                <xdr:col>34</xdr:col>
                <xdr:colOff>0</xdr:colOff>
                <xdr:row>60</xdr:row>
                <xdr:rowOff>0</xdr:rowOff>
              </to>
            </anchor>
          </controlPr>
        </control>
      </mc:Choice>
      <mc:Fallback>
        <control shapeId="99419" r:id="rId6" name="TextBox4"/>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O81"/>
  <sheetViews>
    <sheetView showGridLines="0" view="pageBreakPreview" zoomScale="70" zoomScaleNormal="70" zoomScaleSheetLayoutView="70" workbookViewId="0">
      <selection activeCell="C6" sqref="C6:AF6"/>
    </sheetView>
  </sheetViews>
  <sheetFormatPr baseColWidth="10" defaultRowHeight="12.75"/>
  <cols>
    <col min="1" max="1" width="3.42578125" style="4" customWidth="1"/>
    <col min="2" max="2" width="3" style="4" customWidth="1"/>
    <col min="3" max="3" width="22.42578125" style="4" customWidth="1"/>
    <col min="4" max="4" width="4.5703125" style="4" customWidth="1"/>
    <col min="5" max="6" width="5.42578125" style="4" customWidth="1"/>
    <col min="7" max="7" width="4.7109375" style="4" customWidth="1"/>
    <col min="8" max="8" width="6.7109375" style="4" customWidth="1"/>
    <col min="9" max="9" width="4.7109375" style="4" customWidth="1"/>
    <col min="10" max="11" width="3.42578125" style="4" customWidth="1"/>
    <col min="12" max="12" width="9.42578125" style="4" customWidth="1"/>
    <col min="13" max="14" width="4.85546875" style="4" customWidth="1"/>
    <col min="15" max="15" width="19" style="4" customWidth="1"/>
    <col min="16" max="16" width="4.85546875" style="4" customWidth="1"/>
    <col min="17" max="17" width="5.85546875" style="4" customWidth="1"/>
    <col min="18" max="18" width="6.28515625" style="4" customWidth="1"/>
    <col min="19" max="19" width="3" style="4" customWidth="1"/>
    <col min="20" max="20" width="4.28515625" style="4" customWidth="1"/>
    <col min="21" max="21" width="3.28515625" style="4" customWidth="1"/>
    <col min="22" max="22" width="4.5703125" style="4" customWidth="1"/>
    <col min="23" max="23" width="3.85546875" style="4" customWidth="1"/>
    <col min="24" max="24" width="3.28515625" style="4" customWidth="1"/>
    <col min="25" max="25" width="4.140625" style="4" customWidth="1"/>
    <col min="26" max="27" width="3.42578125" style="4" customWidth="1"/>
    <col min="28" max="28" width="5.42578125" style="4" customWidth="1"/>
    <col min="29" max="29" width="4.140625" style="4" customWidth="1"/>
    <col min="30" max="30" width="9.28515625" style="4" customWidth="1"/>
    <col min="31" max="31" width="10.5703125" style="4" customWidth="1"/>
    <col min="32" max="32" width="4.42578125" style="4" customWidth="1"/>
    <col min="33" max="33" width="3.140625" style="4" customWidth="1"/>
    <col min="34" max="35" width="3.85546875" style="4" customWidth="1"/>
    <col min="36" max="38" width="3.42578125" style="4" customWidth="1"/>
    <col min="39" max="39" width="1.5703125" style="4" customWidth="1"/>
    <col min="40" max="40" width="1.140625" style="4" customWidth="1"/>
    <col min="41" max="41" width="11.42578125" style="4"/>
    <col min="42" max="42" width="5.5703125" style="4" bestFit="1" customWidth="1"/>
    <col min="43" max="16384" width="11.42578125" style="4"/>
  </cols>
  <sheetData>
    <row r="1" spans="1:41" ht="11.25" customHeight="1">
      <c r="A1" s="129"/>
      <c r="B1" s="665" t="s">
        <v>260</v>
      </c>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130"/>
      <c r="AI1" s="130"/>
      <c r="AJ1" s="130"/>
      <c r="AK1" s="130"/>
      <c r="AL1" s="130"/>
      <c r="AM1" s="130"/>
      <c r="AN1" s="1"/>
    </row>
    <row r="2" spans="1:41" ht="22.5" customHeight="1">
      <c r="A2" s="129"/>
      <c r="B2" s="667"/>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130"/>
      <c r="AI2" s="130"/>
      <c r="AJ2" s="130"/>
      <c r="AK2" s="130"/>
      <c r="AL2" s="130"/>
      <c r="AM2" s="130"/>
      <c r="AN2" s="1"/>
    </row>
    <row r="3" spans="1:41" ht="6.75" customHeight="1">
      <c r="A3" s="129"/>
      <c r="B3" s="667"/>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130"/>
      <c r="AI3" s="130"/>
      <c r="AJ3" s="130"/>
      <c r="AK3" s="130"/>
      <c r="AL3" s="130"/>
      <c r="AM3" s="130"/>
      <c r="AN3" s="1"/>
    </row>
    <row r="4" spans="1:41" ht="7.5" customHeight="1" thickBot="1">
      <c r="A4" s="129"/>
      <c r="B4" s="669"/>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130"/>
      <c r="AI4" s="130"/>
      <c r="AJ4" s="130"/>
      <c r="AK4" s="130"/>
      <c r="AL4" s="130"/>
      <c r="AM4" s="130"/>
      <c r="AN4" s="1"/>
    </row>
    <row r="5" spans="1:41" ht="20.25">
      <c r="A5" s="129"/>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130"/>
      <c r="AI5" s="130"/>
      <c r="AJ5" s="130"/>
      <c r="AK5" s="130"/>
      <c r="AL5" s="130"/>
      <c r="AM5" s="130"/>
      <c r="AN5" s="1"/>
    </row>
    <row r="6" spans="1:41" ht="111" customHeight="1">
      <c r="A6" s="129"/>
      <c r="B6" s="216"/>
      <c r="C6" s="421" t="s">
        <v>320</v>
      </c>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216"/>
      <c r="AH6" s="130"/>
      <c r="AI6" s="130"/>
      <c r="AJ6" s="130"/>
      <c r="AK6" s="130"/>
      <c r="AL6" s="130"/>
      <c r="AM6" s="130"/>
      <c r="AN6" s="1"/>
    </row>
    <row r="7" spans="1:41" ht="7.5" customHeight="1">
      <c r="A7" s="129"/>
      <c r="B7" s="10"/>
      <c r="C7" s="10"/>
      <c r="D7" s="131"/>
      <c r="E7" s="132"/>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row>
    <row r="8" spans="1:41" ht="18">
      <c r="A8" s="129"/>
      <c r="B8" s="133" t="s">
        <v>209</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5"/>
      <c r="AH8" s="9"/>
      <c r="AI8" s="9"/>
      <c r="AJ8" s="9"/>
      <c r="AK8" s="9"/>
      <c r="AL8" s="9"/>
      <c r="AM8" s="9"/>
      <c r="AN8" s="9"/>
    </row>
    <row r="9" spans="1:41" ht="15">
      <c r="A9" s="12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row>
    <row r="10" spans="1:41" ht="22.5" customHeight="1">
      <c r="A10" s="129"/>
      <c r="B10" s="197" t="s">
        <v>223</v>
      </c>
      <c r="C10" s="11"/>
      <c r="D10" s="11"/>
      <c r="E10" s="11"/>
      <c r="F10" s="11"/>
      <c r="G10" s="11"/>
      <c r="H10" s="11"/>
      <c r="I10" s="11"/>
      <c r="J10" s="11"/>
      <c r="K10" s="11"/>
      <c r="L10" s="11"/>
      <c r="M10" s="11"/>
      <c r="N10" s="11"/>
      <c r="O10" s="11"/>
      <c r="P10" s="671"/>
      <c r="Q10" s="672"/>
      <c r="R10" s="672"/>
      <c r="S10" s="672"/>
      <c r="T10" s="672"/>
      <c r="U10" s="672"/>
      <c r="V10" s="672"/>
      <c r="W10" s="672"/>
      <c r="X10" s="672"/>
      <c r="Y10" s="672"/>
      <c r="Z10" s="672"/>
      <c r="AA10" s="672"/>
      <c r="AB10" s="672"/>
      <c r="AC10" s="672"/>
      <c r="AD10" s="672"/>
      <c r="AE10" s="672"/>
      <c r="AF10" s="672"/>
      <c r="AG10" s="673"/>
      <c r="AH10" s="117"/>
      <c r="AI10" s="117"/>
      <c r="AJ10" s="117"/>
      <c r="AK10" s="117"/>
      <c r="AL10" s="117"/>
      <c r="AM10" s="11"/>
      <c r="AN10" s="11"/>
    </row>
    <row r="11" spans="1:41" ht="22.5" customHeight="1">
      <c r="A11" s="129"/>
      <c r="B11" s="137" t="s">
        <v>70</v>
      </c>
      <c r="C11" s="11"/>
      <c r="D11" s="11"/>
      <c r="E11" s="11"/>
      <c r="F11" s="11"/>
      <c r="G11" s="11"/>
      <c r="H11" s="11"/>
      <c r="I11" s="11"/>
      <c r="J11" s="11"/>
      <c r="K11" s="11"/>
      <c r="L11" s="11"/>
      <c r="M11" s="11"/>
      <c r="N11" s="11"/>
      <c r="O11" s="11"/>
      <c r="P11" s="674"/>
      <c r="Q11" s="675"/>
      <c r="R11" s="675"/>
      <c r="S11" s="675"/>
      <c r="T11" s="675"/>
      <c r="U11" s="675"/>
      <c r="V11" s="675"/>
      <c r="W11" s="675"/>
      <c r="X11" s="675"/>
      <c r="Y11" s="675"/>
      <c r="Z11" s="675"/>
      <c r="AA11" s="675"/>
      <c r="AB11" s="675"/>
      <c r="AC11" s="675"/>
      <c r="AD11" s="675"/>
      <c r="AE11" s="675"/>
      <c r="AF11" s="675"/>
      <c r="AG11" s="676"/>
      <c r="AH11" s="117"/>
      <c r="AI11" s="117"/>
      <c r="AJ11" s="117"/>
      <c r="AK11" s="117"/>
      <c r="AL11" s="117"/>
      <c r="AM11" s="11"/>
      <c r="AN11" s="11"/>
    </row>
    <row r="12" spans="1:41" ht="22.5" customHeight="1">
      <c r="A12" s="129"/>
      <c r="B12" s="138" t="s">
        <v>71</v>
      </c>
      <c r="C12" s="11"/>
      <c r="D12" s="11"/>
      <c r="E12" s="11"/>
      <c r="F12" s="11"/>
      <c r="G12" s="11"/>
      <c r="H12" s="11"/>
      <c r="I12" s="11"/>
      <c r="J12" s="11"/>
      <c r="K12" s="11"/>
      <c r="L12" s="11"/>
      <c r="M12" s="11"/>
      <c r="N12" s="11"/>
      <c r="O12" s="11"/>
      <c r="P12" s="677"/>
      <c r="Q12" s="678"/>
      <c r="R12" s="678"/>
      <c r="S12" s="678"/>
      <c r="T12" s="678"/>
      <c r="U12" s="678"/>
      <c r="V12" s="678"/>
      <c r="W12" s="678"/>
      <c r="X12" s="678"/>
      <c r="Y12" s="678"/>
      <c r="Z12" s="678"/>
      <c r="AA12" s="678"/>
      <c r="AB12" s="678"/>
      <c r="AC12" s="678"/>
      <c r="AD12" s="678"/>
      <c r="AE12" s="678"/>
      <c r="AF12" s="678"/>
      <c r="AG12" s="679"/>
      <c r="AH12" s="117"/>
      <c r="AI12" s="117"/>
      <c r="AJ12" s="117"/>
      <c r="AK12" s="117"/>
      <c r="AL12" s="117"/>
      <c r="AM12" s="11"/>
      <c r="AN12" s="11"/>
      <c r="AO12" s="139"/>
    </row>
    <row r="13" spans="1:41" ht="15">
      <c r="A13" s="129"/>
      <c r="B13" s="14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39"/>
    </row>
    <row r="14" spans="1:41" ht="17.25" customHeight="1">
      <c r="A14" s="129"/>
      <c r="B14" s="197" t="s">
        <v>224</v>
      </c>
      <c r="C14" s="11"/>
      <c r="D14" s="11"/>
      <c r="E14" s="11"/>
      <c r="F14" s="11"/>
      <c r="G14" s="11"/>
      <c r="H14" s="11"/>
      <c r="I14" s="14"/>
      <c r="J14" s="14"/>
      <c r="K14" s="14"/>
      <c r="L14" s="14"/>
      <c r="M14" s="14"/>
      <c r="N14" s="14"/>
      <c r="O14" s="13"/>
      <c r="P14" s="647"/>
      <c r="Q14" s="648"/>
      <c r="R14" s="648"/>
      <c r="S14" s="648"/>
      <c r="T14" s="648"/>
      <c r="U14" s="648"/>
      <c r="V14" s="648"/>
      <c r="W14" s="648"/>
      <c r="X14" s="648"/>
      <c r="Y14" s="648"/>
      <c r="Z14" s="648"/>
      <c r="AA14" s="648"/>
      <c r="AB14" s="648"/>
      <c r="AC14" s="648"/>
      <c r="AD14" s="648"/>
      <c r="AE14" s="648"/>
      <c r="AF14" s="648"/>
      <c r="AG14" s="649"/>
      <c r="AH14" s="117"/>
      <c r="AI14" s="117"/>
      <c r="AJ14" s="117"/>
      <c r="AK14" s="117"/>
      <c r="AL14" s="117"/>
      <c r="AM14" s="13"/>
      <c r="AN14" s="13"/>
      <c r="AO14" s="139"/>
    </row>
    <row r="15" spans="1:41" ht="15">
      <c r="A15" s="129"/>
      <c r="B15" s="137"/>
      <c r="C15" s="11"/>
      <c r="D15" s="11"/>
      <c r="E15" s="11"/>
      <c r="F15" s="11"/>
      <c r="G15" s="11"/>
      <c r="H15" s="11"/>
      <c r="I15" s="14"/>
      <c r="J15" s="14"/>
      <c r="K15" s="14"/>
      <c r="L15" s="14"/>
      <c r="M15" s="14"/>
      <c r="N15" s="14"/>
      <c r="O15" s="13"/>
      <c r="P15" s="68"/>
      <c r="Q15" s="68"/>
      <c r="R15" s="68"/>
      <c r="S15" s="141"/>
      <c r="T15" s="142"/>
      <c r="U15" s="143"/>
      <c r="V15" s="143"/>
      <c r="W15" s="143"/>
      <c r="X15" s="144"/>
      <c r="Y15" s="144"/>
      <c r="Z15" s="144"/>
      <c r="AA15" s="144"/>
      <c r="AB15" s="144"/>
      <c r="AC15" s="144"/>
      <c r="AD15" s="144"/>
      <c r="AE15" s="144"/>
      <c r="AF15" s="144"/>
      <c r="AG15" s="144"/>
      <c r="AH15" s="15"/>
      <c r="AI15" s="15"/>
      <c r="AJ15" s="15"/>
      <c r="AK15" s="15"/>
      <c r="AL15" s="16"/>
      <c r="AM15" s="13"/>
      <c r="AN15" s="13"/>
      <c r="AO15" s="139"/>
    </row>
    <row r="16" spans="1:41" ht="15">
      <c r="A16" s="129"/>
      <c r="B16" s="136" t="s">
        <v>225</v>
      </c>
      <c r="C16" s="11"/>
      <c r="D16" s="11"/>
      <c r="E16" s="11"/>
      <c r="F16" s="11"/>
      <c r="G16" s="11"/>
      <c r="H16" s="11"/>
      <c r="I16" s="14"/>
      <c r="J16" s="14"/>
      <c r="K16" s="14"/>
      <c r="L16" s="14"/>
      <c r="M16" s="14"/>
      <c r="N16" s="14"/>
      <c r="O16" s="36"/>
      <c r="P16" s="145"/>
      <c r="Q16" s="145"/>
      <c r="R16" s="145"/>
      <c r="S16" s="145"/>
      <c r="T16" s="145"/>
      <c r="U16" s="145"/>
      <c r="V16" s="145"/>
      <c r="W16" s="145"/>
      <c r="X16" s="145"/>
      <c r="Y16" s="145"/>
      <c r="Z16" s="145"/>
      <c r="AA16" s="145"/>
      <c r="AB16" s="145"/>
      <c r="AC16" s="145"/>
      <c r="AD16" s="145"/>
      <c r="AE16" s="145"/>
      <c r="AF16" s="145"/>
      <c r="AG16" s="145"/>
      <c r="AH16" s="139"/>
      <c r="AI16" s="139"/>
      <c r="AJ16" s="139"/>
      <c r="AK16" s="139"/>
      <c r="AL16" s="139"/>
      <c r="AM16" s="13"/>
      <c r="AN16" s="13"/>
      <c r="AO16" s="139"/>
    </row>
    <row r="17" spans="1:41" ht="17.25">
      <c r="A17" s="129"/>
      <c r="B17" s="136"/>
      <c r="C17" s="11"/>
      <c r="D17" s="198" t="s">
        <v>72</v>
      </c>
      <c r="E17" s="11"/>
      <c r="F17" s="11"/>
      <c r="G17" s="11"/>
      <c r="H17" s="11"/>
      <c r="I17" s="14"/>
      <c r="J17" s="14"/>
      <c r="K17" s="14"/>
      <c r="L17" s="14"/>
      <c r="M17" s="14"/>
      <c r="N17" s="14"/>
      <c r="O17" s="13"/>
      <c r="P17" s="628"/>
      <c r="Q17" s="629"/>
      <c r="R17" s="629"/>
      <c r="S17" s="629"/>
      <c r="T17" s="629"/>
      <c r="U17" s="629"/>
      <c r="V17" s="629"/>
      <c r="W17" s="629"/>
      <c r="X17" s="629"/>
      <c r="Y17" s="629"/>
      <c r="Z17" s="629"/>
      <c r="AA17" s="629"/>
      <c r="AB17" s="629"/>
      <c r="AC17" s="629"/>
      <c r="AD17" s="629"/>
      <c r="AE17" s="629"/>
      <c r="AF17" s="629"/>
      <c r="AG17" s="630"/>
      <c r="AH17" s="139"/>
      <c r="AI17" s="139"/>
      <c r="AJ17" s="139"/>
      <c r="AK17" s="139"/>
      <c r="AL17" s="139"/>
      <c r="AM17" s="13"/>
      <c r="AN17" s="13"/>
      <c r="AO17" s="139"/>
    </row>
    <row r="18" spans="1:41" ht="31.5" customHeight="1">
      <c r="A18" s="129"/>
      <c r="B18" s="137"/>
      <c r="C18" s="11"/>
      <c r="D18" s="680" t="s">
        <v>74</v>
      </c>
      <c r="E18" s="681"/>
      <c r="F18" s="681"/>
      <c r="G18" s="681"/>
      <c r="H18" s="681"/>
      <c r="I18" s="681"/>
      <c r="J18" s="681"/>
      <c r="K18" s="681"/>
      <c r="L18" s="681"/>
      <c r="M18" s="681"/>
      <c r="N18" s="681"/>
      <c r="O18" s="682"/>
      <c r="P18" s="628"/>
      <c r="Q18" s="629"/>
      <c r="R18" s="629"/>
      <c r="S18" s="629"/>
      <c r="T18" s="629"/>
      <c r="U18" s="629"/>
      <c r="V18" s="629"/>
      <c r="W18" s="629"/>
      <c r="X18" s="629"/>
      <c r="Y18" s="629"/>
      <c r="Z18" s="629"/>
      <c r="AA18" s="629"/>
      <c r="AB18" s="629"/>
      <c r="AC18" s="629"/>
      <c r="AD18" s="629"/>
      <c r="AE18" s="629"/>
      <c r="AF18" s="629"/>
      <c r="AG18" s="630"/>
      <c r="AH18" s="15"/>
      <c r="AI18" s="15"/>
      <c r="AJ18" s="15"/>
      <c r="AK18" s="15"/>
      <c r="AL18" s="16"/>
      <c r="AM18" s="13"/>
      <c r="AN18" s="13"/>
      <c r="AO18" s="139"/>
    </row>
    <row r="19" spans="1:41" ht="17.25">
      <c r="A19" s="129"/>
      <c r="B19" s="137"/>
      <c r="C19" s="11"/>
      <c r="D19" s="627" t="s">
        <v>73</v>
      </c>
      <c r="E19" s="627"/>
      <c r="F19" s="627"/>
      <c r="G19" s="627"/>
      <c r="H19" s="627"/>
      <c r="I19" s="627"/>
      <c r="J19" s="627"/>
      <c r="K19" s="627"/>
      <c r="L19" s="627"/>
      <c r="M19" s="627"/>
      <c r="N19" s="627"/>
      <c r="O19" s="627"/>
      <c r="P19" s="628"/>
      <c r="Q19" s="629"/>
      <c r="R19" s="629"/>
      <c r="S19" s="629"/>
      <c r="T19" s="629"/>
      <c r="U19" s="629"/>
      <c r="V19" s="629"/>
      <c r="W19" s="629"/>
      <c r="X19" s="629"/>
      <c r="Y19" s="629"/>
      <c r="Z19" s="629"/>
      <c r="AA19" s="629"/>
      <c r="AB19" s="629"/>
      <c r="AC19" s="629"/>
      <c r="AD19" s="629"/>
      <c r="AE19" s="629"/>
      <c r="AF19" s="629"/>
      <c r="AG19" s="630"/>
      <c r="AH19" s="15"/>
      <c r="AI19" s="15"/>
      <c r="AJ19" s="15"/>
      <c r="AK19" s="15"/>
      <c r="AL19" s="16"/>
      <c r="AM19" s="13"/>
      <c r="AN19" s="13"/>
      <c r="AO19" s="139"/>
    </row>
    <row r="20" spans="1:41" ht="15">
      <c r="A20" s="129"/>
      <c r="B20" s="137"/>
      <c r="C20" s="11"/>
      <c r="D20" s="146"/>
      <c r="E20" s="11"/>
      <c r="F20" s="11"/>
      <c r="G20" s="11"/>
      <c r="H20" s="11"/>
      <c r="I20" s="14"/>
      <c r="J20" s="14"/>
      <c r="K20" s="14"/>
      <c r="L20" s="14"/>
      <c r="M20" s="14"/>
      <c r="N20" s="14"/>
      <c r="O20" s="14"/>
      <c r="P20" s="143"/>
      <c r="Q20" s="143"/>
      <c r="R20" s="141"/>
      <c r="S20" s="141"/>
      <c r="T20" s="142"/>
      <c r="U20" s="143"/>
      <c r="V20" s="143"/>
      <c r="W20" s="143"/>
      <c r="X20" s="144"/>
      <c r="Y20" s="144"/>
      <c r="Z20" s="144"/>
      <c r="AA20" s="144"/>
      <c r="AB20" s="144"/>
      <c r="AC20" s="144"/>
      <c r="AD20" s="144"/>
      <c r="AE20" s="144"/>
      <c r="AF20" s="144"/>
      <c r="AG20" s="144"/>
      <c r="AH20" s="15"/>
      <c r="AI20" s="15"/>
      <c r="AJ20" s="15"/>
      <c r="AK20" s="15"/>
      <c r="AL20" s="16"/>
      <c r="AM20" s="13"/>
      <c r="AN20" s="13"/>
      <c r="AO20" s="139"/>
    </row>
    <row r="21" spans="1:41" ht="34.5" customHeight="1">
      <c r="A21" s="129"/>
      <c r="B21" s="684" t="s">
        <v>226</v>
      </c>
      <c r="C21" s="684"/>
      <c r="D21" s="684"/>
      <c r="E21" s="684"/>
      <c r="F21" s="684"/>
      <c r="G21" s="684"/>
      <c r="H21" s="684"/>
      <c r="I21" s="684"/>
      <c r="J21" s="684"/>
      <c r="K21" s="684"/>
      <c r="L21" s="684"/>
      <c r="M21" s="684"/>
      <c r="N21" s="684"/>
      <c r="O21" s="685"/>
      <c r="P21" s="556"/>
      <c r="Q21" s="557"/>
      <c r="R21" s="557"/>
      <c r="S21" s="557"/>
      <c r="T21" s="557"/>
      <c r="U21" s="557"/>
      <c r="V21" s="557"/>
      <c r="W21" s="557"/>
      <c r="X21" s="557"/>
      <c r="Y21" s="557"/>
      <c r="Z21" s="557"/>
      <c r="AA21" s="557"/>
      <c r="AB21" s="557"/>
      <c r="AC21" s="557"/>
      <c r="AD21" s="557"/>
      <c r="AE21" s="557"/>
      <c r="AF21" s="557"/>
      <c r="AG21" s="558"/>
      <c r="AH21" s="15"/>
      <c r="AI21" s="15"/>
      <c r="AJ21" s="15"/>
      <c r="AK21" s="15"/>
      <c r="AL21" s="16"/>
      <c r="AM21" s="13"/>
      <c r="AN21" s="13"/>
      <c r="AO21" s="139"/>
    </row>
    <row r="22" spans="1:41" ht="36" customHeight="1">
      <c r="A22" s="129"/>
      <c r="B22" s="194"/>
      <c r="C22" s="194"/>
      <c r="D22" s="194"/>
      <c r="E22" s="194"/>
      <c r="F22" s="194"/>
      <c r="G22" s="194"/>
      <c r="H22" s="194"/>
      <c r="I22" s="194"/>
      <c r="J22" s="194"/>
      <c r="K22" s="194"/>
      <c r="L22" s="194"/>
      <c r="M22" s="194"/>
      <c r="N22" s="194"/>
      <c r="O22" s="208"/>
      <c r="P22" s="559"/>
      <c r="Q22" s="560"/>
      <c r="R22" s="560"/>
      <c r="S22" s="560"/>
      <c r="T22" s="560"/>
      <c r="U22" s="560"/>
      <c r="V22" s="560"/>
      <c r="W22" s="560"/>
      <c r="X22" s="560"/>
      <c r="Y22" s="560"/>
      <c r="Z22" s="560"/>
      <c r="AA22" s="560"/>
      <c r="AB22" s="560"/>
      <c r="AC22" s="560"/>
      <c r="AD22" s="560"/>
      <c r="AE22" s="560"/>
      <c r="AF22" s="560"/>
      <c r="AG22" s="561"/>
      <c r="AH22" s="15"/>
      <c r="AI22" s="15"/>
      <c r="AJ22" s="15"/>
      <c r="AK22" s="15"/>
      <c r="AL22" s="16"/>
      <c r="AM22" s="13"/>
      <c r="AN22" s="13"/>
      <c r="AO22" s="139"/>
    </row>
    <row r="23" spans="1:41" ht="22.5" customHeight="1">
      <c r="A23" s="129"/>
      <c r="B23" s="194"/>
      <c r="C23" s="194"/>
      <c r="D23" s="194"/>
      <c r="E23" s="194"/>
      <c r="F23" s="194"/>
      <c r="G23" s="194"/>
      <c r="H23" s="194"/>
      <c r="I23" s="194"/>
      <c r="J23" s="194"/>
      <c r="K23" s="194"/>
      <c r="L23" s="194"/>
      <c r="M23" s="194"/>
      <c r="N23" s="194"/>
      <c r="O23" s="194"/>
      <c r="P23" s="559"/>
      <c r="Q23" s="560"/>
      <c r="R23" s="560"/>
      <c r="S23" s="560"/>
      <c r="T23" s="560"/>
      <c r="U23" s="560"/>
      <c r="V23" s="560"/>
      <c r="W23" s="560"/>
      <c r="X23" s="560"/>
      <c r="Y23" s="560"/>
      <c r="Z23" s="560"/>
      <c r="AA23" s="560"/>
      <c r="AB23" s="560"/>
      <c r="AC23" s="560"/>
      <c r="AD23" s="560"/>
      <c r="AE23" s="560"/>
      <c r="AF23" s="560"/>
      <c r="AG23" s="561"/>
      <c r="AH23" s="15"/>
      <c r="AI23" s="15"/>
      <c r="AJ23" s="15"/>
      <c r="AK23" s="15"/>
      <c r="AL23" s="16"/>
      <c r="AM23" s="13"/>
      <c r="AN23" s="13"/>
      <c r="AO23" s="139"/>
    </row>
    <row r="24" spans="1:41" ht="13.5" customHeight="1">
      <c r="A24" s="129"/>
      <c r="B24" s="194"/>
      <c r="C24" s="194"/>
      <c r="D24" s="194"/>
      <c r="E24" s="194"/>
      <c r="F24" s="194"/>
      <c r="G24" s="194"/>
      <c r="H24" s="194"/>
      <c r="I24" s="194"/>
      <c r="J24" s="194"/>
      <c r="K24" s="194"/>
      <c r="L24" s="194"/>
      <c r="M24" s="194"/>
      <c r="N24" s="194"/>
      <c r="O24" s="194"/>
      <c r="P24" s="562"/>
      <c r="Q24" s="563"/>
      <c r="R24" s="563"/>
      <c r="S24" s="563"/>
      <c r="T24" s="563"/>
      <c r="U24" s="563"/>
      <c r="V24" s="563"/>
      <c r="W24" s="563"/>
      <c r="X24" s="563"/>
      <c r="Y24" s="563"/>
      <c r="Z24" s="563"/>
      <c r="AA24" s="563"/>
      <c r="AB24" s="563"/>
      <c r="AC24" s="563"/>
      <c r="AD24" s="563"/>
      <c r="AE24" s="563"/>
      <c r="AF24" s="563"/>
      <c r="AG24" s="564"/>
      <c r="AH24" s="15"/>
      <c r="AI24" s="15"/>
      <c r="AJ24" s="15"/>
      <c r="AK24" s="15"/>
      <c r="AL24" s="16"/>
      <c r="AM24" s="13"/>
      <c r="AN24" s="13"/>
      <c r="AO24" s="139"/>
    </row>
    <row r="25" spans="1:41" ht="13.5" customHeight="1">
      <c r="A25" s="129"/>
      <c r="B25" s="194"/>
      <c r="C25" s="194"/>
      <c r="D25" s="194"/>
      <c r="E25" s="194"/>
      <c r="F25" s="194"/>
      <c r="G25" s="194"/>
      <c r="H25" s="194"/>
      <c r="I25" s="194"/>
      <c r="J25" s="194"/>
      <c r="K25" s="194"/>
      <c r="L25" s="194"/>
      <c r="M25" s="194"/>
      <c r="N25" s="194"/>
      <c r="O25" s="194"/>
      <c r="P25" s="328"/>
      <c r="Q25" s="328"/>
      <c r="R25" s="328"/>
      <c r="S25" s="328"/>
      <c r="T25" s="328"/>
      <c r="U25" s="328"/>
      <c r="V25" s="328"/>
      <c r="W25" s="328"/>
      <c r="X25" s="328"/>
      <c r="Y25" s="328"/>
      <c r="Z25" s="328"/>
      <c r="AA25" s="328"/>
      <c r="AB25" s="328"/>
      <c r="AC25" s="328"/>
      <c r="AD25" s="328"/>
      <c r="AE25" s="328"/>
      <c r="AF25" s="328"/>
      <c r="AG25" s="328"/>
      <c r="AH25" s="15"/>
      <c r="AI25" s="15"/>
      <c r="AJ25" s="15"/>
      <c r="AK25" s="15"/>
      <c r="AL25" s="16"/>
      <c r="AM25" s="13"/>
      <c r="AN25" s="13"/>
      <c r="AO25" s="139"/>
    </row>
    <row r="26" spans="1:41" ht="21" customHeight="1">
      <c r="A26" s="129"/>
      <c r="B26" s="197" t="s">
        <v>266</v>
      </c>
      <c r="C26" s="11"/>
      <c r="D26" s="11"/>
      <c r="E26" s="11"/>
      <c r="F26" s="11"/>
      <c r="G26" s="11"/>
      <c r="H26" s="11"/>
      <c r="I26" s="14"/>
      <c r="J26" s="14"/>
      <c r="K26" s="14"/>
      <c r="L26" s="14"/>
      <c r="M26" s="14"/>
      <c r="N26" s="14"/>
      <c r="O26" s="13"/>
      <c r="P26" s="475"/>
      <c r="Q26" s="476"/>
      <c r="R26" s="476"/>
      <c r="S26" s="476"/>
      <c r="T26" s="476"/>
      <c r="U26" s="476"/>
      <c r="V26" s="476"/>
      <c r="W26" s="476"/>
      <c r="X26" s="476"/>
      <c r="Y26" s="476"/>
      <c r="Z26" s="476"/>
      <c r="AA26" s="476"/>
      <c r="AB26" s="476"/>
      <c r="AC26" s="476"/>
      <c r="AD26" s="476"/>
      <c r="AE26" s="476"/>
      <c r="AF26" s="476"/>
      <c r="AG26" s="477"/>
      <c r="AH26" s="15"/>
      <c r="AI26" s="15"/>
      <c r="AJ26" s="15"/>
      <c r="AK26" s="15"/>
      <c r="AL26" s="16"/>
      <c r="AM26" s="13"/>
      <c r="AN26" s="13"/>
      <c r="AO26" s="139"/>
    </row>
    <row r="27" spans="1:41" ht="30.75" customHeight="1">
      <c r="A27" s="129"/>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5"/>
      <c r="AI27" s="15"/>
      <c r="AJ27" s="15"/>
      <c r="AK27" s="15"/>
      <c r="AL27" s="16"/>
      <c r="AM27" s="13"/>
      <c r="AN27" s="13"/>
      <c r="AO27" s="139"/>
    </row>
    <row r="28" spans="1:41" ht="34.5" customHeight="1">
      <c r="A28" s="129"/>
      <c r="B28" s="686" t="s">
        <v>261</v>
      </c>
      <c r="C28" s="686"/>
      <c r="D28" s="686"/>
      <c r="E28" s="686"/>
      <c r="F28" s="686"/>
      <c r="G28" s="686"/>
      <c r="H28" s="686"/>
      <c r="I28" s="686"/>
      <c r="J28" s="686"/>
      <c r="K28" s="686"/>
      <c r="L28" s="686"/>
      <c r="M28" s="686"/>
      <c r="N28" s="686"/>
      <c r="O28" s="687"/>
      <c r="P28" s="653"/>
      <c r="Q28" s="654"/>
      <c r="R28" s="654"/>
      <c r="S28" s="654"/>
      <c r="T28" s="654"/>
      <c r="U28" s="654"/>
      <c r="V28" s="654"/>
      <c r="W28" s="654"/>
      <c r="X28" s="654"/>
      <c r="Y28" s="654"/>
      <c r="Z28" s="654"/>
      <c r="AA28" s="654"/>
      <c r="AB28" s="654"/>
      <c r="AC28" s="654"/>
      <c r="AD28" s="654"/>
      <c r="AE28" s="654"/>
      <c r="AF28" s="654"/>
      <c r="AG28" s="655"/>
      <c r="AH28" s="139"/>
      <c r="AI28" s="139"/>
      <c r="AJ28" s="139"/>
      <c r="AK28" s="139"/>
      <c r="AL28" s="139"/>
      <c r="AM28" s="13"/>
      <c r="AN28" s="13"/>
      <c r="AO28" s="139"/>
    </row>
    <row r="29" spans="1:41" ht="15" customHeight="1">
      <c r="A29" s="129"/>
      <c r="B29" s="194"/>
      <c r="C29" s="194"/>
      <c r="D29" s="194"/>
      <c r="E29" s="194"/>
      <c r="F29" s="194"/>
      <c r="G29" s="194"/>
      <c r="H29" s="194"/>
      <c r="I29" s="194"/>
      <c r="J29" s="194"/>
      <c r="K29" s="194"/>
      <c r="L29" s="194"/>
      <c r="M29" s="194"/>
      <c r="N29" s="194"/>
      <c r="O29" s="208"/>
      <c r="P29" s="656"/>
      <c r="Q29" s="657"/>
      <c r="R29" s="657"/>
      <c r="S29" s="657"/>
      <c r="T29" s="657"/>
      <c r="U29" s="657"/>
      <c r="V29" s="657"/>
      <c r="W29" s="657"/>
      <c r="X29" s="657"/>
      <c r="Y29" s="657"/>
      <c r="Z29" s="657"/>
      <c r="AA29" s="657"/>
      <c r="AB29" s="657"/>
      <c r="AC29" s="657"/>
      <c r="AD29" s="657"/>
      <c r="AE29" s="657"/>
      <c r="AF29" s="657"/>
      <c r="AG29" s="658"/>
      <c r="AH29" s="15"/>
      <c r="AI29" s="15"/>
      <c r="AJ29" s="15"/>
      <c r="AK29" s="15"/>
      <c r="AL29" s="16"/>
      <c r="AM29" s="13"/>
      <c r="AN29" s="13"/>
      <c r="AO29" s="139"/>
    </row>
    <row r="30" spans="1:41" ht="15">
      <c r="A30" s="129"/>
      <c r="B30" s="189"/>
      <c r="C30" s="189"/>
      <c r="D30" s="189"/>
      <c r="E30" s="189"/>
      <c r="F30" s="189"/>
      <c r="G30" s="189"/>
      <c r="H30" s="189"/>
      <c r="I30" s="189"/>
      <c r="J30" s="189"/>
      <c r="K30" s="189"/>
      <c r="L30" s="189"/>
      <c r="M30" s="189"/>
      <c r="N30" s="189"/>
      <c r="O30" s="189"/>
      <c r="P30" s="143"/>
      <c r="Q30" s="143"/>
      <c r="R30" s="141"/>
      <c r="S30" s="141"/>
      <c r="T30" s="142"/>
      <c r="U30" s="143"/>
      <c r="V30" s="143"/>
      <c r="W30" s="143"/>
      <c r="X30" s="144"/>
      <c r="Y30" s="144"/>
      <c r="Z30" s="144"/>
      <c r="AA30" s="144"/>
      <c r="AB30" s="144"/>
      <c r="AC30" s="144"/>
      <c r="AD30" s="144"/>
      <c r="AE30" s="144"/>
      <c r="AF30" s="144"/>
      <c r="AG30" s="144"/>
      <c r="AH30" s="15"/>
      <c r="AI30" s="15"/>
      <c r="AJ30" s="15"/>
      <c r="AK30" s="15"/>
      <c r="AL30" s="16"/>
      <c r="AM30" s="13"/>
      <c r="AN30" s="13"/>
      <c r="AO30" s="139"/>
    </row>
    <row r="31" spans="1:41" ht="19.5" customHeight="1">
      <c r="A31" s="129"/>
      <c r="B31" s="197" t="s">
        <v>262</v>
      </c>
      <c r="C31" s="11"/>
      <c r="D31" s="11"/>
      <c r="E31" s="11"/>
      <c r="F31" s="11"/>
      <c r="G31" s="11"/>
      <c r="H31" s="11"/>
      <c r="I31" s="14"/>
      <c r="J31" s="14"/>
      <c r="K31" s="14"/>
      <c r="L31" s="14"/>
      <c r="M31" s="14"/>
      <c r="N31" s="14"/>
      <c r="O31" s="14"/>
      <c r="P31" s="644"/>
      <c r="Q31" s="645"/>
      <c r="R31" s="645"/>
      <c r="S31" s="645"/>
      <c r="T31" s="645"/>
      <c r="U31" s="645"/>
      <c r="V31" s="645"/>
      <c r="W31" s="645"/>
      <c r="X31" s="645"/>
      <c r="Y31" s="645"/>
      <c r="Z31" s="645"/>
      <c r="AA31" s="645"/>
      <c r="AB31" s="645"/>
      <c r="AC31" s="645"/>
      <c r="AD31" s="645"/>
      <c r="AE31" s="645"/>
      <c r="AF31" s="645"/>
      <c r="AG31" s="646"/>
      <c r="AH31" s="139"/>
      <c r="AI31" s="139"/>
      <c r="AJ31" s="139"/>
      <c r="AK31" s="139"/>
      <c r="AL31" s="139"/>
      <c r="AM31" s="13"/>
      <c r="AN31" s="13"/>
      <c r="AO31" s="139"/>
    </row>
    <row r="32" spans="1:41" ht="15">
      <c r="A32" s="129"/>
      <c r="B32" s="137"/>
      <c r="C32" s="11"/>
      <c r="D32" s="11"/>
      <c r="E32" s="11"/>
      <c r="F32" s="11"/>
      <c r="G32" s="11"/>
      <c r="H32" s="11"/>
      <c r="I32" s="14"/>
      <c r="J32" s="14"/>
      <c r="K32" s="14"/>
      <c r="L32" s="14"/>
      <c r="M32" s="14"/>
      <c r="N32" s="14"/>
      <c r="O32" s="14"/>
      <c r="P32" s="143"/>
      <c r="Q32" s="143"/>
      <c r="R32" s="141"/>
      <c r="S32" s="141"/>
      <c r="T32" s="142"/>
      <c r="U32" s="143"/>
      <c r="V32" s="143"/>
      <c r="W32" s="143"/>
      <c r="X32" s="144"/>
      <c r="Y32" s="144"/>
      <c r="Z32" s="144"/>
      <c r="AA32" s="144"/>
      <c r="AB32" s="144"/>
      <c r="AC32" s="144"/>
      <c r="AD32" s="144"/>
      <c r="AE32" s="144"/>
      <c r="AF32" s="144"/>
      <c r="AG32" s="144"/>
      <c r="AH32" s="15"/>
      <c r="AI32" s="15"/>
      <c r="AJ32" s="15"/>
      <c r="AK32" s="15"/>
      <c r="AL32" s="15"/>
      <c r="AM32" s="13"/>
      <c r="AN32" s="13"/>
      <c r="AO32" s="139"/>
    </row>
    <row r="33" spans="1:41" ht="20.25" customHeight="1">
      <c r="A33" s="129"/>
      <c r="B33" s="197" t="s">
        <v>263</v>
      </c>
      <c r="C33" s="11"/>
      <c r="D33" s="11"/>
      <c r="E33" s="11"/>
      <c r="F33" s="11"/>
      <c r="G33" s="11"/>
      <c r="H33" s="11"/>
      <c r="I33" s="14"/>
      <c r="J33" s="14"/>
      <c r="K33" s="14"/>
      <c r="L33" s="14"/>
      <c r="M33" s="14"/>
      <c r="N33" s="14"/>
      <c r="O33" s="14"/>
      <c r="P33" s="647"/>
      <c r="Q33" s="648"/>
      <c r="R33" s="648"/>
      <c r="S33" s="648"/>
      <c r="T33" s="648"/>
      <c r="U33" s="648"/>
      <c r="V33" s="648"/>
      <c r="W33" s="648"/>
      <c r="X33" s="648"/>
      <c r="Y33" s="648"/>
      <c r="Z33" s="648"/>
      <c r="AA33" s="648"/>
      <c r="AB33" s="648"/>
      <c r="AC33" s="648"/>
      <c r="AD33" s="648"/>
      <c r="AE33" s="648"/>
      <c r="AF33" s="648"/>
      <c r="AG33" s="649"/>
      <c r="AH33" s="139"/>
      <c r="AI33" s="139"/>
      <c r="AJ33" s="139"/>
      <c r="AK33" s="139"/>
      <c r="AL33" s="139"/>
      <c r="AM33" s="13"/>
      <c r="AN33" s="13"/>
      <c r="AO33" s="139"/>
    </row>
    <row r="34" spans="1:41" ht="15">
      <c r="A34" s="129"/>
      <c r="B34" s="147"/>
      <c r="C34" s="13"/>
      <c r="D34" s="13"/>
      <c r="E34" s="13"/>
      <c r="F34" s="13"/>
      <c r="G34" s="13"/>
      <c r="H34" s="13"/>
      <c r="I34" s="13"/>
      <c r="J34" s="13"/>
      <c r="K34" s="13"/>
      <c r="L34" s="13"/>
      <c r="M34" s="13"/>
      <c r="N34" s="13"/>
      <c r="O34" s="13"/>
      <c r="P34" s="68"/>
      <c r="Q34" s="68"/>
      <c r="R34" s="68"/>
      <c r="S34" s="68"/>
      <c r="T34" s="68"/>
      <c r="U34" s="68"/>
      <c r="V34" s="68"/>
      <c r="W34" s="148"/>
      <c r="X34" s="149"/>
      <c r="Y34" s="149"/>
      <c r="Z34" s="149"/>
      <c r="AA34" s="149"/>
      <c r="AB34" s="149"/>
      <c r="AC34" s="149"/>
      <c r="AD34" s="149"/>
      <c r="AE34" s="149"/>
      <c r="AF34" s="149"/>
      <c r="AG34" s="149"/>
      <c r="AH34" s="53"/>
      <c r="AI34" s="53"/>
      <c r="AJ34" s="53"/>
      <c r="AK34" s="53"/>
      <c r="AL34" s="53"/>
      <c r="AM34" s="13"/>
      <c r="AN34" s="13"/>
      <c r="AO34" s="139"/>
    </row>
    <row r="35" spans="1:41" ht="17.25">
      <c r="A35" s="129"/>
      <c r="B35" s="193" t="s">
        <v>264</v>
      </c>
      <c r="C35" s="150"/>
      <c r="D35" s="150"/>
      <c r="E35" s="150"/>
      <c r="F35" s="150"/>
      <c r="G35" s="150"/>
      <c r="H35" s="150"/>
      <c r="I35" s="150"/>
      <c r="J35" s="150"/>
      <c r="K35" s="150"/>
      <c r="L35" s="150"/>
      <c r="M35" s="150"/>
      <c r="N35" s="150"/>
      <c r="O35" s="151"/>
      <c r="P35" s="650"/>
      <c r="Q35" s="651"/>
      <c r="R35" s="651"/>
      <c r="S35" s="651"/>
      <c r="T35" s="651"/>
      <c r="U35" s="651"/>
      <c r="V35" s="651"/>
      <c r="W35" s="651"/>
      <c r="X35" s="651"/>
      <c r="Y35" s="651"/>
      <c r="Z35" s="651"/>
      <c r="AA35" s="651"/>
      <c r="AB35" s="651"/>
      <c r="AC35" s="651"/>
      <c r="AD35" s="651"/>
      <c r="AE35" s="651"/>
      <c r="AF35" s="651"/>
      <c r="AG35" s="652"/>
      <c r="AH35" s="139"/>
      <c r="AI35" s="139"/>
      <c r="AJ35" s="139"/>
      <c r="AK35" s="139"/>
      <c r="AL35" s="139"/>
      <c r="AM35" s="25"/>
      <c r="AN35" s="1"/>
      <c r="AO35" s="139"/>
    </row>
    <row r="36" spans="1:41" ht="15">
      <c r="A36" s="129"/>
      <c r="B36" s="147"/>
      <c r="C36" s="13"/>
      <c r="D36" s="150"/>
      <c r="E36" s="150"/>
      <c r="F36" s="150"/>
      <c r="G36" s="150"/>
      <c r="H36" s="150"/>
      <c r="I36" s="150"/>
      <c r="J36" s="150"/>
      <c r="K36" s="150"/>
      <c r="L36" s="150"/>
      <c r="M36" s="150"/>
      <c r="N36" s="150"/>
      <c r="O36" s="150"/>
      <c r="P36" s="91"/>
      <c r="Q36" s="91"/>
      <c r="R36" s="91"/>
      <c r="S36" s="91"/>
      <c r="T36" s="91"/>
      <c r="U36" s="91"/>
      <c r="V36" s="91"/>
      <c r="W36" s="91"/>
      <c r="X36" s="91"/>
      <c r="Y36" s="91"/>
      <c r="Z36" s="91"/>
      <c r="AA36" s="91"/>
      <c r="AB36" s="91"/>
      <c r="AC36" s="91"/>
      <c r="AD36" s="91"/>
      <c r="AE36" s="91"/>
      <c r="AF36" s="91"/>
      <c r="AG36" s="91"/>
      <c r="AH36" s="152"/>
      <c r="AI36" s="152"/>
      <c r="AJ36" s="152"/>
      <c r="AK36" s="152"/>
      <c r="AL36" s="152"/>
      <c r="AM36" s="25"/>
      <c r="AN36" s="1"/>
      <c r="AO36" s="139"/>
    </row>
    <row r="37" spans="1:41" ht="17.25">
      <c r="A37" s="129"/>
      <c r="B37" s="193" t="s">
        <v>265</v>
      </c>
      <c r="C37" s="13"/>
      <c r="D37" s="150"/>
      <c r="E37" s="150"/>
      <c r="F37" s="150"/>
      <c r="G37" s="150"/>
      <c r="H37" s="150"/>
      <c r="I37" s="150"/>
      <c r="J37" s="150"/>
      <c r="K37" s="150"/>
      <c r="L37" s="150"/>
      <c r="M37" s="150"/>
      <c r="N37" s="150"/>
      <c r="O37" s="150"/>
      <c r="P37" s="659"/>
      <c r="Q37" s="660"/>
      <c r="R37" s="660"/>
      <c r="S37" s="661"/>
      <c r="T37" s="91"/>
      <c r="U37" s="91"/>
      <c r="V37" s="91"/>
      <c r="W37" s="91"/>
      <c r="X37" s="91"/>
      <c r="Y37" s="91"/>
      <c r="Z37" s="91"/>
      <c r="AA37" s="91"/>
      <c r="AB37" s="91"/>
      <c r="AC37" s="91"/>
      <c r="AD37" s="91"/>
      <c r="AE37" s="91"/>
      <c r="AF37" s="91"/>
      <c r="AG37" s="91"/>
      <c r="AH37" s="152"/>
      <c r="AI37" s="152"/>
      <c r="AJ37" s="152"/>
      <c r="AK37" s="152"/>
      <c r="AL37" s="152"/>
      <c r="AM37" s="25"/>
      <c r="AN37" s="1"/>
      <c r="AO37" s="139"/>
    </row>
    <row r="38" spans="1:41" ht="15" customHeight="1">
      <c r="A38" s="129"/>
      <c r="B38" s="683" t="s">
        <v>114</v>
      </c>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150"/>
      <c r="AI38" s="150"/>
      <c r="AJ38" s="150"/>
      <c r="AK38" s="150"/>
      <c r="AL38" s="150"/>
      <c r="AM38" s="150"/>
      <c r="AN38" s="1"/>
    </row>
    <row r="39" spans="1:41" ht="15" customHeight="1">
      <c r="A39" s="129"/>
      <c r="B39" s="683"/>
      <c r="C39" s="683"/>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150"/>
      <c r="AI39" s="150"/>
      <c r="AJ39" s="150"/>
      <c r="AK39" s="150"/>
      <c r="AL39" s="150"/>
      <c r="AM39" s="150"/>
      <c r="AN39" s="1"/>
    </row>
    <row r="40" spans="1:41" ht="15" customHeight="1">
      <c r="A40" s="129"/>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150"/>
      <c r="AI40" s="150"/>
      <c r="AJ40" s="150"/>
      <c r="AK40" s="150"/>
      <c r="AL40" s="150"/>
      <c r="AM40" s="150"/>
      <c r="AN40" s="1"/>
    </row>
    <row r="41" spans="1:41" ht="15" customHeight="1">
      <c r="A41" s="129"/>
      <c r="B41" s="408"/>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150"/>
      <c r="AI41" s="150"/>
      <c r="AJ41" s="150"/>
      <c r="AK41" s="150"/>
      <c r="AL41" s="150"/>
      <c r="AM41" s="150"/>
      <c r="AN41" s="1"/>
    </row>
    <row r="42" spans="1:41" ht="15">
      <c r="A42" s="129"/>
      <c r="B42" s="147"/>
      <c r="C42" s="13"/>
      <c r="D42" s="150"/>
      <c r="E42" s="150"/>
      <c r="F42" s="150"/>
      <c r="G42" s="150"/>
      <c r="H42" s="150"/>
      <c r="I42" s="150"/>
      <c r="J42" s="150"/>
      <c r="K42" s="150"/>
      <c r="L42" s="150"/>
      <c r="M42" s="150"/>
      <c r="N42" s="150"/>
      <c r="O42" s="150"/>
      <c r="P42" s="91"/>
      <c r="Q42" s="91"/>
      <c r="R42" s="91"/>
      <c r="S42" s="91"/>
      <c r="T42" s="91"/>
      <c r="U42" s="91"/>
      <c r="V42" s="91"/>
      <c r="W42" s="91"/>
      <c r="X42" s="91"/>
      <c r="Y42" s="91"/>
      <c r="Z42" s="91"/>
      <c r="AA42" s="91"/>
      <c r="AB42" s="91"/>
      <c r="AC42" s="91"/>
      <c r="AD42" s="91"/>
      <c r="AE42" s="91"/>
      <c r="AF42" s="91"/>
      <c r="AG42" s="91"/>
      <c r="AH42" s="150"/>
      <c r="AI42" s="150"/>
      <c r="AJ42" s="150"/>
      <c r="AK42" s="150"/>
      <c r="AL42" s="150"/>
      <c r="AM42" s="150"/>
      <c r="AN42" s="1"/>
    </row>
    <row r="43" spans="1:41">
      <c r="A43" s="129"/>
      <c r="B43" s="13"/>
      <c r="C43" s="13"/>
      <c r="D43" s="13"/>
      <c r="E43" s="13"/>
      <c r="F43" s="13"/>
      <c r="G43" s="13"/>
      <c r="H43" s="13"/>
      <c r="I43" s="13"/>
      <c r="J43" s="13"/>
      <c r="K43" s="13"/>
      <c r="L43" s="13"/>
      <c r="M43" s="13"/>
      <c r="N43" s="13"/>
      <c r="O43" s="13"/>
      <c r="P43" s="634"/>
      <c r="Q43" s="635"/>
      <c r="R43" s="635"/>
      <c r="S43" s="635"/>
      <c r="T43" s="635"/>
      <c r="U43" s="635"/>
      <c r="V43" s="635"/>
      <c r="W43" s="635"/>
      <c r="X43" s="635"/>
      <c r="Y43" s="635"/>
      <c r="Z43" s="635"/>
      <c r="AA43" s="635"/>
      <c r="AB43" s="635"/>
      <c r="AC43" s="635"/>
      <c r="AD43" s="635"/>
      <c r="AE43" s="635"/>
      <c r="AF43" s="635"/>
      <c r="AG43" s="636"/>
      <c r="AH43" s="13"/>
      <c r="AI43" s="13"/>
      <c r="AJ43" s="13"/>
      <c r="AK43" s="13"/>
      <c r="AL43" s="13"/>
      <c r="AM43" s="13"/>
      <c r="AN43" s="13"/>
    </row>
    <row r="44" spans="1:41" ht="17.25" customHeight="1">
      <c r="A44" s="129"/>
      <c r="B44" s="686" t="s">
        <v>300</v>
      </c>
      <c r="C44" s="686"/>
      <c r="D44" s="686"/>
      <c r="E44" s="686"/>
      <c r="F44" s="686"/>
      <c r="G44" s="686"/>
      <c r="H44" s="686"/>
      <c r="I44" s="686"/>
      <c r="J44" s="686"/>
      <c r="K44" s="686"/>
      <c r="L44" s="686"/>
      <c r="M44" s="686"/>
      <c r="N44" s="686"/>
      <c r="O44" s="687"/>
      <c r="P44" s="637"/>
      <c r="Q44" s="638"/>
      <c r="R44" s="638"/>
      <c r="S44" s="638"/>
      <c r="T44" s="638"/>
      <c r="U44" s="638"/>
      <c r="V44" s="638"/>
      <c r="W44" s="638"/>
      <c r="X44" s="638"/>
      <c r="Y44" s="638"/>
      <c r="Z44" s="638"/>
      <c r="AA44" s="638"/>
      <c r="AB44" s="638"/>
      <c r="AC44" s="638"/>
      <c r="AD44" s="638"/>
      <c r="AE44" s="638"/>
      <c r="AF44" s="638"/>
      <c r="AG44" s="639"/>
      <c r="AH44" s="117"/>
      <c r="AI44" s="117"/>
      <c r="AJ44" s="117"/>
      <c r="AK44" s="117"/>
      <c r="AL44" s="117"/>
      <c r="AM44" s="13"/>
      <c r="AN44" s="13"/>
    </row>
    <row r="45" spans="1:41" ht="12.75" customHeight="1">
      <c r="A45" s="129"/>
      <c r="B45" s="194"/>
      <c r="C45" s="194"/>
      <c r="D45" s="194"/>
      <c r="E45" s="194"/>
      <c r="F45" s="194"/>
      <c r="G45" s="194"/>
      <c r="H45" s="194"/>
      <c r="I45" s="194"/>
      <c r="J45" s="194"/>
      <c r="K45" s="194"/>
      <c r="L45" s="194"/>
      <c r="M45" s="194"/>
      <c r="N45" s="194"/>
      <c r="O45" s="208"/>
      <c r="P45" s="637"/>
      <c r="Q45" s="638"/>
      <c r="R45" s="638"/>
      <c r="S45" s="638"/>
      <c r="T45" s="638"/>
      <c r="U45" s="638"/>
      <c r="V45" s="638"/>
      <c r="W45" s="638"/>
      <c r="X45" s="638"/>
      <c r="Y45" s="638"/>
      <c r="Z45" s="638"/>
      <c r="AA45" s="638"/>
      <c r="AB45" s="638"/>
      <c r="AC45" s="638"/>
      <c r="AD45" s="638"/>
      <c r="AE45" s="638"/>
      <c r="AF45" s="638"/>
      <c r="AG45" s="639"/>
      <c r="AH45" s="13"/>
      <c r="AI45" s="13"/>
      <c r="AJ45" s="13"/>
      <c r="AK45" s="13"/>
      <c r="AL45" s="13"/>
      <c r="AM45" s="13"/>
      <c r="AN45" s="13"/>
    </row>
    <row r="46" spans="1:41">
      <c r="B46" s="72"/>
      <c r="C46" s="153"/>
      <c r="D46" s="153"/>
      <c r="E46" s="153"/>
      <c r="F46" s="153"/>
      <c r="G46" s="153"/>
      <c r="H46" s="153"/>
      <c r="I46" s="153"/>
      <c r="J46" s="153"/>
      <c r="K46" s="153"/>
      <c r="L46" s="153"/>
      <c r="M46" s="153"/>
      <c r="N46" s="153"/>
      <c r="O46" s="153"/>
      <c r="P46" s="637"/>
      <c r="Q46" s="638"/>
      <c r="R46" s="638"/>
      <c r="S46" s="638"/>
      <c r="T46" s="638"/>
      <c r="U46" s="638"/>
      <c r="V46" s="638"/>
      <c r="W46" s="638"/>
      <c r="X46" s="638"/>
      <c r="Y46" s="638"/>
      <c r="Z46" s="638"/>
      <c r="AA46" s="638"/>
      <c r="AB46" s="638"/>
      <c r="AC46" s="638"/>
      <c r="AD46" s="638"/>
      <c r="AE46" s="638"/>
      <c r="AF46" s="638"/>
      <c r="AG46" s="639"/>
    </row>
    <row r="47" spans="1:41">
      <c r="B47" s="72"/>
      <c r="C47" s="153"/>
      <c r="D47" s="153"/>
      <c r="E47" s="153"/>
      <c r="F47" s="153"/>
      <c r="G47" s="153"/>
      <c r="H47" s="153"/>
      <c r="I47" s="153"/>
      <c r="J47" s="153"/>
      <c r="K47" s="153"/>
      <c r="L47" s="153"/>
      <c r="M47" s="153"/>
      <c r="N47" s="153"/>
      <c r="O47" s="153"/>
      <c r="P47" s="637"/>
      <c r="Q47" s="638"/>
      <c r="R47" s="638"/>
      <c r="S47" s="638"/>
      <c r="T47" s="638"/>
      <c r="U47" s="638"/>
      <c r="V47" s="638"/>
      <c r="W47" s="638"/>
      <c r="X47" s="638"/>
      <c r="Y47" s="638"/>
      <c r="Z47" s="638"/>
      <c r="AA47" s="638"/>
      <c r="AB47" s="638"/>
      <c r="AC47" s="638"/>
      <c r="AD47" s="638"/>
      <c r="AE47" s="638"/>
      <c r="AF47" s="638"/>
      <c r="AG47" s="639"/>
    </row>
    <row r="48" spans="1:41">
      <c r="B48" s="72"/>
      <c r="C48" s="153"/>
      <c r="D48" s="153"/>
      <c r="E48" s="153"/>
      <c r="F48" s="153"/>
      <c r="G48" s="153"/>
      <c r="H48" s="153"/>
      <c r="I48" s="153"/>
      <c r="J48" s="153"/>
      <c r="K48" s="153"/>
      <c r="L48" s="153"/>
      <c r="M48" s="153"/>
      <c r="N48" s="153"/>
      <c r="O48" s="153"/>
      <c r="P48" s="637"/>
      <c r="Q48" s="638"/>
      <c r="R48" s="638"/>
      <c r="S48" s="638"/>
      <c r="T48" s="638"/>
      <c r="U48" s="638"/>
      <c r="V48" s="638"/>
      <c r="W48" s="638"/>
      <c r="X48" s="638"/>
      <c r="Y48" s="638"/>
      <c r="Z48" s="638"/>
      <c r="AA48" s="638"/>
      <c r="AB48" s="638"/>
      <c r="AC48" s="638"/>
      <c r="AD48" s="638"/>
      <c r="AE48" s="638"/>
      <c r="AF48" s="638"/>
      <c r="AG48" s="639"/>
    </row>
    <row r="49" spans="2:33">
      <c r="B49" s="72"/>
      <c r="C49" s="153"/>
      <c r="D49" s="153"/>
      <c r="E49" s="153"/>
      <c r="F49" s="153"/>
      <c r="G49" s="153"/>
      <c r="H49" s="153"/>
      <c r="I49" s="153"/>
      <c r="J49" s="153"/>
      <c r="K49" s="153"/>
      <c r="L49" s="153"/>
      <c r="M49" s="153"/>
      <c r="N49" s="153"/>
      <c r="O49" s="153"/>
      <c r="P49" s="637"/>
      <c r="Q49" s="638"/>
      <c r="R49" s="638"/>
      <c r="S49" s="638"/>
      <c r="T49" s="638"/>
      <c r="U49" s="638"/>
      <c r="V49" s="638"/>
      <c r="W49" s="638"/>
      <c r="X49" s="638"/>
      <c r="Y49" s="638"/>
      <c r="Z49" s="638"/>
      <c r="AA49" s="638"/>
      <c r="AB49" s="638"/>
      <c r="AC49" s="638"/>
      <c r="AD49" s="638"/>
      <c r="AE49" s="638"/>
      <c r="AF49" s="638"/>
      <c r="AG49" s="639"/>
    </row>
    <row r="50" spans="2:33">
      <c r="B50" s="72"/>
      <c r="C50" s="72"/>
      <c r="D50" s="72"/>
      <c r="E50" s="72"/>
      <c r="F50" s="72"/>
      <c r="G50" s="72"/>
      <c r="H50" s="72"/>
      <c r="I50" s="72"/>
      <c r="J50" s="72"/>
      <c r="K50" s="72"/>
      <c r="L50" s="72"/>
      <c r="M50" s="72"/>
      <c r="N50" s="72"/>
      <c r="O50" s="72"/>
      <c r="P50" s="637"/>
      <c r="Q50" s="638"/>
      <c r="R50" s="638"/>
      <c r="S50" s="638"/>
      <c r="T50" s="638"/>
      <c r="U50" s="638"/>
      <c r="V50" s="638"/>
      <c r="W50" s="638"/>
      <c r="X50" s="638"/>
      <c r="Y50" s="638"/>
      <c r="Z50" s="638"/>
      <c r="AA50" s="638"/>
      <c r="AB50" s="638"/>
      <c r="AC50" s="638"/>
      <c r="AD50" s="638"/>
      <c r="AE50" s="638"/>
      <c r="AF50" s="638"/>
      <c r="AG50" s="639"/>
    </row>
    <row r="51" spans="2:33">
      <c r="B51" s="72"/>
      <c r="C51" s="72"/>
      <c r="D51" s="72"/>
      <c r="E51" s="72"/>
      <c r="F51" s="72"/>
      <c r="G51" s="72"/>
      <c r="H51" s="72"/>
      <c r="I51" s="72"/>
      <c r="J51" s="72"/>
      <c r="K51" s="72"/>
      <c r="L51" s="72"/>
      <c r="M51" s="72"/>
      <c r="N51" s="72"/>
      <c r="O51" s="72"/>
      <c r="P51" s="637"/>
      <c r="Q51" s="638"/>
      <c r="R51" s="638"/>
      <c r="S51" s="638"/>
      <c r="T51" s="638"/>
      <c r="U51" s="638"/>
      <c r="V51" s="638"/>
      <c r="W51" s="638"/>
      <c r="X51" s="638"/>
      <c r="Y51" s="638"/>
      <c r="Z51" s="638"/>
      <c r="AA51" s="638"/>
      <c r="AB51" s="638"/>
      <c r="AC51" s="638"/>
      <c r="AD51" s="638"/>
      <c r="AE51" s="638"/>
      <c r="AF51" s="638"/>
      <c r="AG51" s="639"/>
    </row>
    <row r="52" spans="2:33">
      <c r="B52" s="72"/>
      <c r="C52" s="72"/>
      <c r="D52" s="72"/>
      <c r="E52" s="72"/>
      <c r="F52" s="72"/>
      <c r="G52" s="72"/>
      <c r="H52" s="72"/>
      <c r="I52" s="72"/>
      <c r="J52" s="72"/>
      <c r="K52" s="72"/>
      <c r="L52" s="72"/>
      <c r="M52" s="72"/>
      <c r="N52" s="72"/>
      <c r="O52" s="72"/>
      <c r="P52" s="640"/>
      <c r="Q52" s="641"/>
      <c r="R52" s="641"/>
      <c r="S52" s="641"/>
      <c r="T52" s="641"/>
      <c r="U52" s="641"/>
      <c r="V52" s="641"/>
      <c r="W52" s="641"/>
      <c r="X52" s="641"/>
      <c r="Y52" s="641"/>
      <c r="Z52" s="641"/>
      <c r="AA52" s="641"/>
      <c r="AB52" s="641"/>
      <c r="AC52" s="641"/>
      <c r="AD52" s="641"/>
      <c r="AE52" s="641"/>
      <c r="AF52" s="641"/>
      <c r="AG52" s="642"/>
    </row>
    <row r="53" spans="2:33">
      <c r="B53" s="72"/>
      <c r="C53" s="72"/>
      <c r="D53" s="72"/>
      <c r="E53" s="72"/>
      <c r="F53" s="72"/>
      <c r="G53" s="72"/>
      <c r="H53" s="72"/>
      <c r="I53" s="72"/>
      <c r="J53" s="72"/>
      <c r="K53" s="72"/>
      <c r="L53" s="72"/>
      <c r="M53" s="72"/>
      <c r="N53" s="72"/>
      <c r="O53" s="72"/>
      <c r="P53" s="99"/>
      <c r="Q53" s="99"/>
      <c r="R53" s="99"/>
      <c r="S53" s="99"/>
      <c r="T53" s="99"/>
      <c r="U53" s="99"/>
      <c r="V53" s="99"/>
      <c r="W53" s="99"/>
      <c r="X53" s="99"/>
      <c r="Y53" s="99"/>
      <c r="Z53" s="99"/>
      <c r="AA53" s="99"/>
      <c r="AB53" s="99"/>
      <c r="AC53" s="99"/>
      <c r="AD53" s="99"/>
      <c r="AE53" s="99"/>
      <c r="AF53" s="99"/>
      <c r="AG53" s="99"/>
    </row>
    <row r="54" spans="2:33" ht="36" customHeight="1">
      <c r="B54" s="686" t="s">
        <v>301</v>
      </c>
      <c r="C54" s="686"/>
      <c r="D54" s="686"/>
      <c r="E54" s="686"/>
      <c r="F54" s="686"/>
      <c r="G54" s="686"/>
      <c r="H54" s="686"/>
      <c r="I54" s="686"/>
      <c r="J54" s="686"/>
      <c r="K54" s="686"/>
      <c r="L54" s="686"/>
      <c r="M54" s="686"/>
      <c r="N54" s="686"/>
      <c r="O54" s="687"/>
      <c r="P54" s="634"/>
      <c r="Q54" s="635"/>
      <c r="R54" s="635"/>
      <c r="S54" s="635"/>
      <c r="T54" s="635"/>
      <c r="U54" s="635"/>
      <c r="V54" s="635"/>
      <c r="W54" s="635"/>
      <c r="X54" s="635"/>
      <c r="Y54" s="635"/>
      <c r="Z54" s="635"/>
      <c r="AA54" s="635"/>
      <c r="AB54" s="635"/>
      <c r="AC54" s="635"/>
      <c r="AD54" s="635"/>
      <c r="AE54" s="635"/>
      <c r="AF54" s="635"/>
      <c r="AG54" s="636"/>
    </row>
    <row r="55" spans="2:33" ht="12.75" customHeight="1">
      <c r="B55" s="194"/>
      <c r="C55" s="194"/>
      <c r="D55" s="194"/>
      <c r="E55" s="194"/>
      <c r="F55" s="194"/>
      <c r="G55" s="194"/>
      <c r="H55" s="194"/>
      <c r="I55" s="194"/>
      <c r="J55" s="194"/>
      <c r="K55" s="194"/>
      <c r="L55" s="194"/>
      <c r="M55" s="194"/>
      <c r="N55" s="194"/>
      <c r="O55" s="208"/>
      <c r="P55" s="637"/>
      <c r="Q55" s="638"/>
      <c r="R55" s="638"/>
      <c r="S55" s="638"/>
      <c r="T55" s="638"/>
      <c r="U55" s="638"/>
      <c r="V55" s="638"/>
      <c r="W55" s="638"/>
      <c r="X55" s="638"/>
      <c r="Y55" s="638"/>
      <c r="Z55" s="638"/>
      <c r="AA55" s="638"/>
      <c r="AB55" s="638"/>
      <c r="AC55" s="638"/>
      <c r="AD55" s="638"/>
      <c r="AE55" s="638"/>
      <c r="AF55" s="638"/>
      <c r="AG55" s="639"/>
    </row>
    <row r="56" spans="2:33" ht="15">
      <c r="B56" s="194"/>
      <c r="C56" s="194"/>
      <c r="D56" s="194"/>
      <c r="E56" s="194"/>
      <c r="F56" s="194"/>
      <c r="G56" s="194"/>
      <c r="H56" s="194"/>
      <c r="I56" s="194"/>
      <c r="J56" s="194"/>
      <c r="K56" s="194"/>
      <c r="L56" s="194"/>
      <c r="M56" s="194"/>
      <c r="N56" s="194"/>
      <c r="O56" s="194"/>
      <c r="P56" s="637"/>
      <c r="Q56" s="638"/>
      <c r="R56" s="638"/>
      <c r="S56" s="638"/>
      <c r="T56" s="638"/>
      <c r="U56" s="638"/>
      <c r="V56" s="638"/>
      <c r="W56" s="638"/>
      <c r="X56" s="638"/>
      <c r="Y56" s="638"/>
      <c r="Z56" s="638"/>
      <c r="AA56" s="638"/>
      <c r="AB56" s="638"/>
      <c r="AC56" s="638"/>
      <c r="AD56" s="638"/>
      <c r="AE56" s="638"/>
      <c r="AF56" s="638"/>
      <c r="AG56" s="639"/>
    </row>
    <row r="57" spans="2:33" ht="15">
      <c r="B57" s="194"/>
      <c r="C57" s="194"/>
      <c r="D57" s="194"/>
      <c r="E57" s="194"/>
      <c r="F57" s="194"/>
      <c r="G57" s="194"/>
      <c r="H57" s="194"/>
      <c r="I57" s="194"/>
      <c r="J57" s="194"/>
      <c r="K57" s="194"/>
      <c r="L57" s="194"/>
      <c r="M57" s="194"/>
      <c r="N57" s="194"/>
      <c r="O57" s="194"/>
      <c r="P57" s="637"/>
      <c r="Q57" s="638"/>
      <c r="R57" s="638"/>
      <c r="S57" s="638"/>
      <c r="T57" s="638"/>
      <c r="U57" s="638"/>
      <c r="V57" s="638"/>
      <c r="W57" s="638"/>
      <c r="X57" s="638"/>
      <c r="Y57" s="638"/>
      <c r="Z57" s="638"/>
      <c r="AA57" s="638"/>
      <c r="AB57" s="638"/>
      <c r="AC57" s="638"/>
      <c r="AD57" s="638"/>
      <c r="AE57" s="638"/>
      <c r="AF57" s="638"/>
      <c r="AG57" s="639"/>
    </row>
    <row r="58" spans="2:33" ht="15">
      <c r="B58" s="194"/>
      <c r="C58" s="194"/>
      <c r="D58" s="194"/>
      <c r="E58" s="194"/>
      <c r="F58" s="194"/>
      <c r="G58" s="194"/>
      <c r="H58" s="194"/>
      <c r="I58" s="194"/>
      <c r="J58" s="194"/>
      <c r="K58" s="194"/>
      <c r="L58" s="194"/>
      <c r="M58" s="194"/>
      <c r="N58" s="194"/>
      <c r="O58" s="194"/>
      <c r="P58" s="637"/>
      <c r="Q58" s="638"/>
      <c r="R58" s="638"/>
      <c r="S58" s="638"/>
      <c r="T58" s="638"/>
      <c r="U58" s="638"/>
      <c r="V58" s="638"/>
      <c r="W58" s="638"/>
      <c r="X58" s="638"/>
      <c r="Y58" s="638"/>
      <c r="Z58" s="638"/>
      <c r="AA58" s="638"/>
      <c r="AB58" s="638"/>
      <c r="AC58" s="638"/>
      <c r="AD58" s="638"/>
      <c r="AE58" s="638"/>
      <c r="AF58" s="638"/>
      <c r="AG58" s="639"/>
    </row>
    <row r="59" spans="2:33" ht="15">
      <c r="B59" s="194"/>
      <c r="C59" s="194"/>
      <c r="D59" s="194"/>
      <c r="E59" s="194"/>
      <c r="F59" s="194"/>
      <c r="G59" s="194"/>
      <c r="H59" s="194"/>
      <c r="I59" s="194"/>
      <c r="J59" s="194"/>
      <c r="K59" s="194"/>
      <c r="L59" s="194"/>
      <c r="M59" s="194"/>
      <c r="N59" s="194"/>
      <c r="O59" s="194"/>
      <c r="P59" s="637"/>
      <c r="Q59" s="638"/>
      <c r="R59" s="638"/>
      <c r="S59" s="638"/>
      <c r="T59" s="638"/>
      <c r="U59" s="638"/>
      <c r="V59" s="638"/>
      <c r="W59" s="638"/>
      <c r="X59" s="638"/>
      <c r="Y59" s="638"/>
      <c r="Z59" s="638"/>
      <c r="AA59" s="638"/>
      <c r="AB59" s="638"/>
      <c r="AC59" s="638"/>
      <c r="AD59" s="638"/>
      <c r="AE59" s="638"/>
      <c r="AF59" s="638"/>
      <c r="AG59" s="639"/>
    </row>
    <row r="60" spans="2:33" ht="15">
      <c r="B60" s="194"/>
      <c r="C60" s="194"/>
      <c r="D60" s="194"/>
      <c r="E60" s="194"/>
      <c r="F60" s="194"/>
      <c r="G60" s="194"/>
      <c r="H60" s="194"/>
      <c r="I60" s="194"/>
      <c r="J60" s="194"/>
      <c r="K60" s="194"/>
      <c r="L60" s="194"/>
      <c r="M60" s="194"/>
      <c r="N60" s="194"/>
      <c r="O60" s="194"/>
      <c r="P60" s="637"/>
      <c r="Q60" s="638"/>
      <c r="R60" s="638"/>
      <c r="S60" s="638"/>
      <c r="T60" s="638"/>
      <c r="U60" s="638"/>
      <c r="V60" s="638"/>
      <c r="W60" s="638"/>
      <c r="X60" s="638"/>
      <c r="Y60" s="638"/>
      <c r="Z60" s="638"/>
      <c r="AA60" s="638"/>
      <c r="AB60" s="638"/>
      <c r="AC60" s="638"/>
      <c r="AD60" s="638"/>
      <c r="AE60" s="638"/>
      <c r="AF60" s="638"/>
      <c r="AG60" s="639"/>
    </row>
    <row r="61" spans="2:33" ht="15">
      <c r="B61" s="194"/>
      <c r="C61" s="194"/>
      <c r="D61" s="194"/>
      <c r="E61" s="194"/>
      <c r="F61" s="194"/>
      <c r="G61" s="194"/>
      <c r="H61" s="194"/>
      <c r="I61" s="194"/>
      <c r="J61" s="194"/>
      <c r="K61" s="194"/>
      <c r="L61" s="194"/>
      <c r="M61" s="194"/>
      <c r="N61" s="194"/>
      <c r="O61" s="194"/>
      <c r="P61" s="640"/>
      <c r="Q61" s="641"/>
      <c r="R61" s="641"/>
      <c r="S61" s="641"/>
      <c r="T61" s="641"/>
      <c r="U61" s="641"/>
      <c r="V61" s="641"/>
      <c r="W61" s="641"/>
      <c r="X61" s="641"/>
      <c r="Y61" s="641"/>
      <c r="Z61" s="641"/>
      <c r="AA61" s="641"/>
      <c r="AB61" s="641"/>
      <c r="AC61" s="641"/>
      <c r="AD61" s="641"/>
      <c r="AE61" s="641"/>
      <c r="AF61" s="641"/>
      <c r="AG61" s="642"/>
    </row>
    <row r="62" spans="2:33" ht="15">
      <c r="B62" s="194"/>
      <c r="C62" s="194"/>
      <c r="D62" s="194"/>
      <c r="E62" s="194"/>
      <c r="F62" s="194"/>
      <c r="G62" s="194"/>
      <c r="H62" s="194"/>
      <c r="I62" s="194"/>
      <c r="J62" s="194"/>
      <c r="K62" s="194"/>
      <c r="L62" s="194"/>
      <c r="M62" s="194"/>
      <c r="N62" s="194"/>
      <c r="O62" s="194"/>
      <c r="P62" s="224"/>
      <c r="Q62" s="224"/>
      <c r="R62" s="224"/>
      <c r="S62" s="224"/>
      <c r="T62" s="224"/>
      <c r="U62" s="224"/>
      <c r="V62" s="224"/>
      <c r="W62" s="224"/>
      <c r="X62" s="224"/>
      <c r="Y62" s="224"/>
      <c r="Z62" s="224"/>
      <c r="AA62" s="224"/>
      <c r="AB62" s="224"/>
      <c r="AC62" s="224"/>
      <c r="AD62" s="224"/>
      <c r="AE62" s="224"/>
      <c r="AF62" s="224"/>
      <c r="AG62" s="225"/>
    </row>
    <row r="63" spans="2:33" ht="18">
      <c r="B63" s="154" t="s">
        <v>0</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6"/>
    </row>
    <row r="64" spans="2:33" s="94" customFormat="1" ht="22.5" customHeight="1">
      <c r="B64" s="157"/>
      <c r="C64" s="157"/>
      <c r="D64" s="157"/>
      <c r="E64" s="157"/>
      <c r="F64" s="157"/>
      <c r="G64" s="157"/>
      <c r="H64" s="157"/>
      <c r="I64" s="157"/>
      <c r="J64" s="157"/>
      <c r="K64" s="157"/>
      <c r="L64" s="157"/>
      <c r="M64" s="157"/>
      <c r="N64" s="157"/>
      <c r="O64" s="157"/>
      <c r="P64" s="150"/>
      <c r="Q64" s="150"/>
      <c r="R64" s="150"/>
      <c r="S64" s="150"/>
      <c r="T64" s="150"/>
      <c r="U64" s="150"/>
      <c r="V64" s="150"/>
      <c r="W64" s="150"/>
      <c r="X64" s="150"/>
      <c r="Y64" s="150"/>
      <c r="Z64" s="150"/>
      <c r="AA64" s="150"/>
      <c r="AB64" s="150"/>
      <c r="AC64" s="150"/>
      <c r="AD64" s="150"/>
      <c r="AE64" s="150"/>
      <c r="AF64" s="150"/>
      <c r="AG64" s="150"/>
    </row>
    <row r="65" spans="1:41" s="94" customFormat="1" ht="17.25" customHeight="1">
      <c r="B65" s="643" t="s">
        <v>302</v>
      </c>
      <c r="C65" s="643"/>
      <c r="D65" s="643"/>
      <c r="E65" s="643"/>
      <c r="F65" s="643"/>
      <c r="G65" s="643"/>
      <c r="H65" s="643"/>
      <c r="I65" s="643"/>
      <c r="J65" s="643"/>
      <c r="K65" s="643"/>
      <c r="L65" s="643"/>
      <c r="M65" s="643"/>
      <c r="N65" s="643"/>
      <c r="O65" s="643"/>
      <c r="P65" s="150"/>
      <c r="Q65" s="150"/>
      <c r="R65" s="150"/>
      <c r="S65" s="150"/>
      <c r="T65" s="150"/>
      <c r="U65" s="150"/>
      <c r="V65" s="150"/>
      <c r="W65" s="150"/>
      <c r="X65" s="150"/>
      <c r="Y65" s="150"/>
      <c r="Z65" s="150"/>
      <c r="AA65" s="150"/>
      <c r="AB65" s="150"/>
      <c r="AC65" s="150"/>
      <c r="AD65" s="150"/>
      <c r="AE65" s="150"/>
      <c r="AF65" s="150"/>
      <c r="AG65" s="150"/>
    </row>
    <row r="66" spans="1:41" s="94" customFormat="1" ht="21" customHeight="1">
      <c r="B66" s="643"/>
      <c r="C66" s="643"/>
      <c r="D66" s="643"/>
      <c r="E66" s="643"/>
      <c r="F66" s="643"/>
      <c r="G66" s="643"/>
      <c r="H66" s="643"/>
      <c r="I66" s="643"/>
      <c r="J66" s="643"/>
      <c r="K66" s="643"/>
      <c r="L66" s="643"/>
      <c r="M66" s="643"/>
      <c r="N66" s="643"/>
      <c r="O66" s="643"/>
      <c r="P66" s="150"/>
      <c r="Q66" s="150"/>
      <c r="R66" s="150"/>
      <c r="S66" s="150"/>
      <c r="T66" s="150"/>
      <c r="U66" s="150"/>
      <c r="V66" s="150"/>
      <c r="W66" s="150"/>
      <c r="X66" s="150"/>
      <c r="Y66" s="150"/>
      <c r="Z66" s="150"/>
      <c r="AA66" s="150"/>
      <c r="AB66" s="150"/>
      <c r="AC66" s="150"/>
      <c r="AD66" s="150"/>
      <c r="AE66" s="150"/>
      <c r="AF66" s="150"/>
      <c r="AG66" s="150"/>
    </row>
    <row r="67" spans="1:41" ht="17.25" customHeight="1">
      <c r="A67" s="129"/>
      <c r="B67" s="194"/>
      <c r="C67" s="194"/>
      <c r="D67" s="194"/>
      <c r="E67" s="194"/>
      <c r="F67" s="194"/>
      <c r="K67" s="194"/>
      <c r="L67" s="194"/>
      <c r="M67" s="194"/>
      <c r="N67" s="194"/>
      <c r="O67" s="194"/>
      <c r="P67" s="150"/>
      <c r="Q67" s="150"/>
      <c r="R67" s="150"/>
      <c r="S67" s="150"/>
      <c r="T67" s="150"/>
      <c r="U67" s="150"/>
      <c r="V67" s="150"/>
      <c r="W67" s="150"/>
      <c r="X67" s="150"/>
      <c r="Y67" s="150"/>
      <c r="Z67" s="150"/>
      <c r="AA67" s="150"/>
      <c r="AB67" s="150"/>
      <c r="AC67" s="150"/>
      <c r="AD67" s="150"/>
      <c r="AE67" s="150"/>
      <c r="AF67" s="150"/>
      <c r="AG67" s="150"/>
      <c r="AH67" s="152"/>
      <c r="AI67" s="152"/>
      <c r="AJ67" s="152"/>
      <c r="AK67" s="152"/>
      <c r="AL67" s="152"/>
      <c r="AM67" s="25"/>
      <c r="AN67" s="1"/>
      <c r="AO67" s="139"/>
    </row>
    <row r="68" spans="1:41" ht="18.75" customHeight="1">
      <c r="A68" s="129"/>
      <c r="B68" s="510" t="s">
        <v>33</v>
      </c>
      <c r="C68" s="511"/>
      <c r="D68" s="512"/>
      <c r="E68" s="551"/>
      <c r="F68" s="552"/>
      <c r="G68" s="552"/>
      <c r="H68" s="552"/>
      <c r="I68" s="552"/>
      <c r="J68" s="552"/>
      <c r="K68" s="552"/>
      <c r="L68" s="552"/>
      <c r="M68" s="552"/>
      <c r="N68" s="552"/>
      <c r="O68" s="552"/>
      <c r="P68" s="552"/>
      <c r="Q68" s="552"/>
      <c r="R68" s="552"/>
      <c r="S68" s="552"/>
      <c r="T68" s="552"/>
      <c r="U68" s="552"/>
      <c r="V68" s="552"/>
      <c r="W68" s="552"/>
      <c r="X68" s="552"/>
      <c r="Y68" s="553"/>
      <c r="Z68" s="150"/>
      <c r="AA68" s="150"/>
      <c r="AB68" s="150"/>
      <c r="AC68" s="150"/>
      <c r="AD68" s="150"/>
      <c r="AE68" s="150"/>
      <c r="AF68" s="150"/>
      <c r="AG68" s="150"/>
      <c r="AH68" s="152"/>
      <c r="AI68" s="152"/>
      <c r="AJ68" s="152"/>
      <c r="AK68" s="152"/>
      <c r="AL68" s="152"/>
      <c r="AM68" s="25"/>
      <c r="AN68" s="1"/>
      <c r="AO68" s="139"/>
    </row>
    <row r="69" spans="1:41" ht="162" customHeight="1">
      <c r="A69" s="129"/>
      <c r="B69" s="662" t="s">
        <v>25</v>
      </c>
      <c r="C69" s="663"/>
      <c r="D69" s="664"/>
      <c r="E69" s="551"/>
      <c r="F69" s="552"/>
      <c r="G69" s="552"/>
      <c r="H69" s="552"/>
      <c r="I69" s="552"/>
      <c r="J69" s="552"/>
      <c r="K69" s="552"/>
      <c r="L69" s="552"/>
      <c r="M69" s="552"/>
      <c r="N69" s="552"/>
      <c r="O69" s="552"/>
      <c r="P69" s="552"/>
      <c r="Q69" s="552"/>
      <c r="R69" s="552"/>
      <c r="S69" s="552"/>
      <c r="T69" s="552"/>
      <c r="U69" s="552"/>
      <c r="V69" s="552"/>
      <c r="W69" s="552"/>
      <c r="X69" s="552"/>
      <c r="Y69" s="553"/>
      <c r="AA69" s="150"/>
      <c r="AB69" s="150"/>
      <c r="AC69" s="150"/>
      <c r="AD69" s="150"/>
      <c r="AE69" s="150"/>
      <c r="AF69" s="150"/>
      <c r="AG69" s="150"/>
      <c r="AH69" s="152"/>
      <c r="AI69" s="152"/>
      <c r="AJ69" s="152"/>
      <c r="AK69" s="152"/>
      <c r="AL69" s="152"/>
      <c r="AM69" s="25"/>
      <c r="AN69" s="1"/>
      <c r="AO69" s="139"/>
    </row>
    <row r="70" spans="1:41" ht="17.25" customHeight="1">
      <c r="A70" s="129"/>
      <c r="B70" s="147"/>
      <c r="C70" s="13"/>
      <c r="D70" s="150"/>
      <c r="E70" s="150"/>
      <c r="AA70" s="150"/>
      <c r="AB70" s="150"/>
      <c r="AC70" s="150"/>
      <c r="AD70" s="150"/>
      <c r="AE70" s="150"/>
      <c r="AF70" s="150"/>
      <c r="AG70" s="150"/>
      <c r="AH70" s="152"/>
      <c r="AI70" s="152"/>
      <c r="AJ70" s="152"/>
      <c r="AK70" s="152"/>
      <c r="AL70" s="152"/>
      <c r="AM70" s="25"/>
      <c r="AN70" s="1"/>
      <c r="AO70" s="139"/>
    </row>
    <row r="71" spans="1:41" ht="34.5" customHeight="1">
      <c r="B71" s="626" t="s">
        <v>303</v>
      </c>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72"/>
      <c r="AC71" s="631"/>
      <c r="AD71" s="632"/>
      <c r="AE71" s="633"/>
      <c r="AF71" s="72"/>
      <c r="AG71" s="72"/>
    </row>
    <row r="72" spans="1:41" ht="15" customHeight="1">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72"/>
      <c r="AC72" s="72"/>
      <c r="AD72" s="72"/>
      <c r="AE72" s="72"/>
      <c r="AF72" s="72"/>
      <c r="AG72" s="72"/>
    </row>
    <row r="73" spans="1:41" ht="33" customHeight="1">
      <c r="B73" s="626" t="s">
        <v>304</v>
      </c>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72"/>
      <c r="AC73" s="631"/>
      <c r="AD73" s="632"/>
      <c r="AE73" s="633"/>
      <c r="AF73" s="72"/>
      <c r="AG73" s="72"/>
    </row>
    <row r="74" spans="1:41" ht="19.5" customHeight="1">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72"/>
      <c r="AC74" s="159"/>
      <c r="AD74" s="160"/>
      <c r="AE74" s="72"/>
      <c r="AF74" s="72"/>
      <c r="AG74" s="72"/>
    </row>
    <row r="75" spans="1:41" ht="19.5" customHeight="1">
      <c r="B75" s="7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72"/>
      <c r="AC75" s="159"/>
      <c r="AD75" s="160"/>
      <c r="AE75" s="72"/>
      <c r="AF75" s="72"/>
      <c r="AG75" s="72"/>
    </row>
    <row r="76" spans="1:41" ht="19.5" customHeight="1">
      <c r="B76" s="7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72"/>
      <c r="AC76" s="159"/>
      <c r="AD76" s="160"/>
      <c r="AE76" s="72"/>
      <c r="AF76" s="72"/>
      <c r="AG76" s="72"/>
    </row>
    <row r="77" spans="1:41" ht="15">
      <c r="B77" s="72"/>
      <c r="C77" s="72"/>
      <c r="D77" s="161"/>
      <c r="E77" s="161"/>
      <c r="F77" s="72"/>
      <c r="G77" s="72"/>
      <c r="H77" s="72"/>
      <c r="I77" s="72"/>
      <c r="J77" s="72"/>
      <c r="K77" s="72"/>
      <c r="L77" s="72"/>
      <c r="M77" s="72"/>
      <c r="N77" s="72"/>
      <c r="O77" s="72"/>
      <c r="P77" s="72"/>
      <c r="Q77" s="72"/>
      <c r="R77" s="72"/>
      <c r="S77" s="72"/>
      <c r="T77" s="72"/>
      <c r="U77" s="72"/>
      <c r="V77" s="72"/>
      <c r="W77" s="72"/>
      <c r="X77" s="72"/>
      <c r="Y77" s="72"/>
      <c r="Z77" s="72"/>
      <c r="AA77" s="72"/>
      <c r="AB77" s="72"/>
      <c r="AC77" s="88"/>
      <c r="AD77" s="88"/>
      <c r="AE77" s="88"/>
      <c r="AF77" s="72"/>
      <c r="AG77" s="72"/>
    </row>
    <row r="78" spans="1:41" ht="15">
      <c r="B78" s="72"/>
      <c r="C78" s="72"/>
      <c r="D78" s="161"/>
      <c r="E78" s="161"/>
      <c r="F78" s="72"/>
      <c r="G78" s="72"/>
      <c r="H78" s="72"/>
      <c r="I78" s="72"/>
      <c r="J78" s="72"/>
      <c r="K78" s="72"/>
      <c r="L78" s="72"/>
      <c r="M78" s="72"/>
      <c r="N78" s="72"/>
      <c r="O78" s="72"/>
      <c r="P78" s="72"/>
      <c r="Q78" s="72"/>
      <c r="R78" s="72"/>
      <c r="S78" s="72"/>
      <c r="T78" s="72"/>
      <c r="U78" s="72"/>
      <c r="V78" s="72"/>
      <c r="W78" s="72"/>
      <c r="X78" s="72"/>
      <c r="Y78" s="72"/>
      <c r="Z78" s="72"/>
      <c r="AA78" s="72"/>
      <c r="AB78" s="72"/>
      <c r="AC78" s="88"/>
      <c r="AD78" s="88"/>
      <c r="AE78" s="88"/>
      <c r="AF78" s="72"/>
      <c r="AG78" s="72"/>
    </row>
    <row r="79" spans="1:4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row>
    <row r="80" spans="1:41" ht="12.75" customHeight="1">
      <c r="B80" s="72"/>
      <c r="C80" s="161"/>
      <c r="D80" s="161"/>
      <c r="E80" s="161"/>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row>
    <row r="81" spans="2:33" ht="12" customHeight="1">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row>
  </sheetData>
  <sheetProtection selectLockedCells="1"/>
  <mergeCells count="32">
    <mergeCell ref="B38:AG39"/>
    <mergeCell ref="P21:AG24"/>
    <mergeCell ref="B68:D68"/>
    <mergeCell ref="E68:Y68"/>
    <mergeCell ref="B21:O21"/>
    <mergeCell ref="B28:O28"/>
    <mergeCell ref="B44:O44"/>
    <mergeCell ref="B54:O54"/>
    <mergeCell ref="P26:AG26"/>
    <mergeCell ref="B1:AG4"/>
    <mergeCell ref="P10:AG12"/>
    <mergeCell ref="P14:AG14"/>
    <mergeCell ref="C6:AF6"/>
    <mergeCell ref="P18:AG18"/>
    <mergeCell ref="P17:AG17"/>
    <mergeCell ref="D18:O18"/>
    <mergeCell ref="B71:AA71"/>
    <mergeCell ref="B73:AA73"/>
    <mergeCell ref="D19:O19"/>
    <mergeCell ref="P19:AG19"/>
    <mergeCell ref="AC73:AE73"/>
    <mergeCell ref="AC71:AE71"/>
    <mergeCell ref="P54:AG61"/>
    <mergeCell ref="B65:O66"/>
    <mergeCell ref="P31:AG31"/>
    <mergeCell ref="P33:AG33"/>
    <mergeCell ref="P35:AG35"/>
    <mergeCell ref="P43:AG52"/>
    <mergeCell ref="P28:AG29"/>
    <mergeCell ref="P37:S37"/>
    <mergeCell ref="E69:Y69"/>
    <mergeCell ref="B69:D69"/>
  </mergeCells>
  <phoneticPr fontId="9" type="noConversion"/>
  <dataValidations count="8">
    <dataValidation type="list" allowBlank="1" showInputMessage="1" showErrorMessage="1" sqref="AC73">
      <formula1>"oui,non"</formula1>
    </dataValidation>
    <dataValidation type="list" allowBlank="1" showInputMessage="1" showErrorMessage="1" sqref="E68 AC71:AE71 P26">
      <formula1>"Oui,Non"</formula1>
    </dataValidation>
    <dataValidation type="decimal" operator="greaterThanOrEqual" allowBlank="1" showInputMessage="1" showErrorMessage="1" sqref="P28">
      <formula1>0</formula1>
    </dataValidation>
    <dataValidation type="date" operator="greaterThanOrEqual" allowBlank="1" showInputMessage="1" showErrorMessage="1" sqref="P33:AG33 P14:AG14">
      <formula1>1</formula1>
    </dataValidation>
    <dataValidation type="textLength" allowBlank="1" showInputMessage="1" showErrorMessage="1" sqref="P35:AG35">
      <formula1>3</formula1>
      <formula2>3</formula2>
    </dataValidation>
    <dataValidation type="textLength" operator="equal" allowBlank="1" showInputMessage="1" showErrorMessage="1" sqref="AH14:AL14">
      <formula1>10</formula1>
    </dataValidation>
    <dataValidation type="whole" operator="greaterThanOrEqual" allowBlank="1" showInputMessage="1" showErrorMessage="1" sqref="P19:AG19">
      <formula1>0</formula1>
    </dataValidation>
    <dataValidation operator="lessThan" allowBlank="1" showInputMessage="1" showErrorMessage="1" sqref="E69"/>
  </dataValidations>
  <printOptions horizontalCentered="1" verticalCentered="1"/>
  <pageMargins left="0.39370078740157483" right="0.39370078740157483" top="0.19685039370078741" bottom="0.39370078740157483" header="0.19685039370078741" footer="0.19685039370078741"/>
  <pageSetup paperSize="9" scale="49"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AJ227"/>
  <sheetViews>
    <sheetView showGridLines="0" showOutlineSymbols="0" view="pageBreakPreview" zoomScale="70" zoomScaleNormal="100" zoomScaleSheetLayoutView="100" workbookViewId="0">
      <pane xSplit="2" ySplit="4" topLeftCell="C5" activePane="bottomRight" state="frozen"/>
      <selection activeCell="AP47" sqref="AP47"/>
      <selection pane="topRight" activeCell="AP47" sqref="AP47"/>
      <selection pane="bottomLeft" activeCell="AP47" sqref="AP47"/>
      <selection pane="bottomRight" activeCell="B5" sqref="B5"/>
    </sheetView>
  </sheetViews>
  <sheetFormatPr baseColWidth="10" defaultRowHeight="12.75"/>
  <cols>
    <col min="1" max="1" width="4.140625" style="162" customWidth="1"/>
    <col min="2" max="2" width="48" style="162" customWidth="1"/>
    <col min="3" max="5" width="22.140625" style="162" customWidth="1"/>
    <col min="6" max="6" width="20.85546875" style="162" customWidth="1"/>
    <col min="7" max="7" width="8.5703125" style="162" customWidth="1"/>
    <col min="8" max="8" width="14.28515625" style="162" bestFit="1" customWidth="1"/>
    <col min="9" max="12" width="20.7109375" style="162" customWidth="1"/>
    <col min="13" max="13" width="11.42578125" style="162"/>
    <col min="14" max="14" width="22.42578125" style="162" customWidth="1"/>
    <col min="15" max="15" width="14.28515625" style="162" bestFit="1" customWidth="1"/>
    <col min="16" max="16" width="15.28515625" style="162" bestFit="1" customWidth="1"/>
    <col min="17" max="17" width="27.140625" style="162" customWidth="1"/>
    <col min="18" max="18" width="15.28515625" style="162" bestFit="1" customWidth="1"/>
    <col min="19" max="16384" width="11.42578125" style="162"/>
  </cols>
  <sheetData>
    <row r="1" spans="2:31" ht="22.5" customHeight="1">
      <c r="B1" s="665" t="s">
        <v>273</v>
      </c>
      <c r="C1" s="666"/>
      <c r="D1" s="666"/>
      <c r="E1" s="666"/>
      <c r="F1" s="666"/>
      <c r="G1" s="209"/>
      <c r="H1" s="209"/>
      <c r="I1" s="209"/>
      <c r="J1" s="209"/>
      <c r="K1" s="209"/>
      <c r="L1" s="209"/>
      <c r="M1" s="209"/>
      <c r="N1" s="209"/>
      <c r="O1" s="209"/>
      <c r="P1" s="209"/>
      <c r="Q1" s="209"/>
      <c r="R1" s="209"/>
    </row>
    <row r="2" spans="2:31" ht="21" customHeight="1"/>
    <row r="3" spans="2:31" ht="90" customHeight="1">
      <c r="B3" s="688" t="str">
        <f>'VI-Portefeuille'!C6</f>
        <v>Remarques importantes : Il est demandé dans cette section de présenter un portefeuille investi exclusivement en actions de petites capitalisations européennes (il s'agira obligatoirement d'un portefeuille réel géré à 100% de façon active).
Les performances doivent obligatoirement être exprimées en EUR, non couvertes du risque de change. Elles s'entendent obligatoirement dividendes nets réinvestis, brutes de frais de gestion directs mais nettes de tout autre frais. Elles doivent être exprimées en % et avec au moins 2 décimales.
Ce portefeuille doit faire partie de ceux mentionnés au tableau 5.4.</v>
      </c>
      <c r="C3" s="688"/>
      <c r="D3" s="688"/>
      <c r="E3" s="688"/>
      <c r="F3" s="688"/>
      <c r="G3" s="217"/>
      <c r="H3" s="217"/>
      <c r="I3" s="217"/>
      <c r="J3" s="217"/>
      <c r="K3" s="217"/>
      <c r="L3" s="217"/>
      <c r="M3" s="217"/>
      <c r="N3" s="217"/>
      <c r="O3" s="217"/>
      <c r="P3" s="217"/>
      <c r="Q3" s="217"/>
      <c r="R3" s="217"/>
      <c r="S3" s="163"/>
      <c r="T3" s="163"/>
      <c r="U3" s="163"/>
      <c r="V3" s="163"/>
      <c r="W3" s="163"/>
      <c r="X3" s="163"/>
      <c r="Y3" s="163"/>
      <c r="Z3" s="163"/>
      <c r="AA3" s="163"/>
      <c r="AB3" s="163"/>
      <c r="AC3" s="163"/>
      <c r="AD3" s="163"/>
      <c r="AE3" s="163"/>
    </row>
    <row r="4" spans="2:31" s="164" customFormat="1" ht="71.25" customHeight="1">
      <c r="B4" s="165" t="s">
        <v>2</v>
      </c>
      <c r="C4" s="165" t="s">
        <v>6</v>
      </c>
      <c r="D4" s="165" t="s">
        <v>3</v>
      </c>
      <c r="E4" s="165" t="s">
        <v>1</v>
      </c>
      <c r="F4" s="74" t="s">
        <v>4</v>
      </c>
      <c r="H4" s="99"/>
      <c r="I4" s="99"/>
      <c r="J4" s="99"/>
      <c r="K4" s="99"/>
      <c r="L4" s="99"/>
      <c r="M4" s="99"/>
      <c r="N4" s="99"/>
      <c r="O4" s="99"/>
      <c r="P4" s="99"/>
      <c r="Q4" s="99"/>
      <c r="R4" s="99"/>
    </row>
    <row r="5" spans="2:31" ht="13.5" customHeight="1">
      <c r="B5" s="166">
        <v>36525</v>
      </c>
      <c r="C5" s="167"/>
      <c r="D5" s="403"/>
      <c r="E5" s="403"/>
      <c r="F5" s="168"/>
      <c r="H5" s="99"/>
      <c r="I5" s="99"/>
      <c r="J5" s="99"/>
      <c r="K5" s="99"/>
      <c r="L5" s="99"/>
      <c r="M5" s="99"/>
      <c r="N5" s="99"/>
      <c r="O5" s="99"/>
      <c r="P5" s="99"/>
      <c r="Q5" s="99"/>
      <c r="R5" s="99"/>
    </row>
    <row r="6" spans="2:31" ht="13.5" customHeight="1">
      <c r="B6" s="166">
        <v>36556</v>
      </c>
      <c r="C6" s="169"/>
      <c r="D6" s="170"/>
      <c r="E6" s="170"/>
      <c r="F6" s="171">
        <f t="shared" ref="F6:F37" si="0">(1+D6)/(1+E6)-1</f>
        <v>0</v>
      </c>
      <c r="H6" s="99"/>
      <c r="I6" s="99"/>
      <c r="J6" s="99"/>
      <c r="K6" s="99"/>
      <c r="L6" s="99"/>
      <c r="M6" s="99"/>
      <c r="N6" s="99"/>
      <c r="O6" s="99"/>
      <c r="P6" s="99"/>
      <c r="Q6" s="99"/>
      <c r="R6" s="99"/>
    </row>
    <row r="7" spans="2:31" ht="13.5" customHeight="1">
      <c r="B7" s="166">
        <v>36585</v>
      </c>
      <c r="C7" s="169"/>
      <c r="D7" s="170"/>
      <c r="E7" s="170"/>
      <c r="F7" s="171">
        <f t="shared" si="0"/>
        <v>0</v>
      </c>
      <c r="H7" s="99"/>
      <c r="I7" s="99"/>
      <c r="J7" s="99"/>
      <c r="K7" s="99"/>
      <c r="L7" s="99"/>
      <c r="M7" s="99"/>
      <c r="N7" s="99"/>
      <c r="O7" s="99"/>
      <c r="P7" s="99"/>
      <c r="Q7" s="99"/>
      <c r="R7" s="99"/>
    </row>
    <row r="8" spans="2:31" ht="13.5" customHeight="1">
      <c r="B8" s="166">
        <v>36616</v>
      </c>
      <c r="C8" s="169"/>
      <c r="D8" s="170"/>
      <c r="E8" s="170"/>
      <c r="F8" s="171">
        <f t="shared" si="0"/>
        <v>0</v>
      </c>
      <c r="H8" s="99"/>
      <c r="I8" s="99"/>
      <c r="J8" s="99"/>
      <c r="K8" s="99"/>
      <c r="L8" s="99"/>
      <c r="M8" s="99"/>
      <c r="N8" s="99"/>
      <c r="O8" s="99"/>
      <c r="P8" s="99"/>
      <c r="Q8" s="99"/>
      <c r="R8" s="99"/>
    </row>
    <row r="9" spans="2:31" ht="13.5" customHeight="1">
      <c r="B9" s="166">
        <v>36646</v>
      </c>
      <c r="C9" s="169"/>
      <c r="D9" s="170"/>
      <c r="E9" s="170"/>
      <c r="F9" s="171">
        <f t="shared" si="0"/>
        <v>0</v>
      </c>
      <c r="H9" s="99"/>
      <c r="I9" s="99"/>
      <c r="J9" s="99"/>
      <c r="K9" s="99"/>
      <c r="L9" s="99"/>
      <c r="M9" s="99"/>
      <c r="N9" s="99"/>
      <c r="O9" s="99"/>
      <c r="P9" s="99"/>
      <c r="Q9" s="99"/>
      <c r="R9" s="99"/>
    </row>
    <row r="10" spans="2:31" ht="13.5" customHeight="1">
      <c r="B10" s="166">
        <v>36677</v>
      </c>
      <c r="C10" s="169"/>
      <c r="D10" s="170"/>
      <c r="E10" s="170"/>
      <c r="F10" s="171">
        <f t="shared" si="0"/>
        <v>0</v>
      </c>
      <c r="H10" s="99"/>
      <c r="I10" s="99"/>
      <c r="J10" s="99"/>
      <c r="K10" s="99"/>
      <c r="L10" s="99"/>
      <c r="M10" s="99"/>
      <c r="N10" s="99"/>
      <c r="O10" s="99"/>
      <c r="P10" s="99"/>
      <c r="Q10" s="99"/>
      <c r="R10" s="99"/>
    </row>
    <row r="11" spans="2:31" ht="13.5" customHeight="1">
      <c r="B11" s="166">
        <v>36707</v>
      </c>
      <c r="C11" s="169"/>
      <c r="D11" s="170"/>
      <c r="E11" s="170"/>
      <c r="F11" s="171">
        <f t="shared" si="0"/>
        <v>0</v>
      </c>
      <c r="H11" s="99"/>
      <c r="I11" s="99"/>
      <c r="J11" s="99"/>
      <c r="K11" s="99"/>
      <c r="L11" s="99"/>
      <c r="M11" s="99"/>
      <c r="N11" s="99"/>
      <c r="O11" s="99"/>
      <c r="P11" s="99"/>
      <c r="Q11" s="99"/>
      <c r="R11" s="99"/>
    </row>
    <row r="12" spans="2:31" ht="13.5" customHeight="1">
      <c r="B12" s="166">
        <v>36738</v>
      </c>
      <c r="C12" s="169"/>
      <c r="D12" s="170"/>
      <c r="E12" s="170"/>
      <c r="F12" s="171">
        <f t="shared" si="0"/>
        <v>0</v>
      </c>
      <c r="H12" s="99"/>
      <c r="I12" s="99"/>
      <c r="J12" s="99"/>
      <c r="K12" s="99"/>
      <c r="L12" s="99"/>
      <c r="M12" s="99"/>
      <c r="N12" s="99"/>
      <c r="O12" s="99"/>
      <c r="P12" s="99"/>
      <c r="Q12" s="99"/>
      <c r="R12" s="99"/>
    </row>
    <row r="13" spans="2:31" ht="13.5" customHeight="1">
      <c r="B13" s="166">
        <v>36769</v>
      </c>
      <c r="C13" s="169"/>
      <c r="D13" s="170"/>
      <c r="E13" s="170"/>
      <c r="F13" s="171">
        <f t="shared" si="0"/>
        <v>0</v>
      </c>
      <c r="H13" s="99"/>
      <c r="I13" s="99"/>
      <c r="J13" s="99"/>
      <c r="K13" s="99"/>
      <c r="L13" s="99"/>
      <c r="M13" s="99"/>
      <c r="N13" s="99"/>
      <c r="O13" s="99"/>
      <c r="P13" s="99"/>
      <c r="Q13" s="99"/>
      <c r="R13" s="99"/>
    </row>
    <row r="14" spans="2:31" ht="13.5" customHeight="1">
      <c r="B14" s="166">
        <v>36799</v>
      </c>
      <c r="C14" s="169"/>
      <c r="D14" s="170"/>
      <c r="E14" s="170"/>
      <c r="F14" s="171">
        <f t="shared" si="0"/>
        <v>0</v>
      </c>
      <c r="H14" s="99"/>
      <c r="I14" s="99"/>
      <c r="J14" s="99"/>
      <c r="K14" s="99"/>
      <c r="L14" s="99"/>
      <c r="M14" s="99"/>
      <c r="N14" s="99"/>
      <c r="O14" s="99"/>
      <c r="P14" s="99"/>
      <c r="Q14" s="99"/>
      <c r="R14" s="99"/>
    </row>
    <row r="15" spans="2:31" ht="13.5" customHeight="1">
      <c r="B15" s="166">
        <v>36830</v>
      </c>
      <c r="C15" s="169"/>
      <c r="D15" s="170"/>
      <c r="E15" s="170"/>
      <c r="F15" s="171">
        <f t="shared" si="0"/>
        <v>0</v>
      </c>
      <c r="H15" s="99"/>
      <c r="I15" s="99"/>
      <c r="J15" s="99"/>
      <c r="K15" s="99"/>
      <c r="L15" s="99"/>
      <c r="M15" s="99"/>
      <c r="N15" s="99"/>
      <c r="O15" s="99"/>
      <c r="P15" s="99"/>
      <c r="Q15" s="99"/>
      <c r="R15" s="99"/>
    </row>
    <row r="16" spans="2:31" ht="13.5" customHeight="1">
      <c r="B16" s="166">
        <v>36860</v>
      </c>
      <c r="C16" s="169"/>
      <c r="D16" s="170"/>
      <c r="E16" s="170"/>
      <c r="F16" s="171">
        <f t="shared" si="0"/>
        <v>0</v>
      </c>
      <c r="H16" s="99"/>
      <c r="I16" s="99"/>
      <c r="J16" s="99"/>
      <c r="K16" s="99"/>
      <c r="L16" s="99"/>
      <c r="M16" s="99"/>
      <c r="N16" s="99"/>
      <c r="O16" s="99"/>
      <c r="P16" s="99"/>
      <c r="Q16" s="99"/>
      <c r="R16" s="99"/>
    </row>
    <row r="17" spans="2:36" ht="13.5" customHeight="1">
      <c r="B17" s="166">
        <v>36891</v>
      </c>
      <c r="C17" s="169"/>
      <c r="D17" s="170"/>
      <c r="E17" s="170"/>
      <c r="F17" s="171">
        <f t="shared" si="0"/>
        <v>0</v>
      </c>
      <c r="H17" s="99"/>
      <c r="I17" s="99"/>
      <c r="J17" s="99"/>
      <c r="K17" s="99"/>
      <c r="L17" s="99"/>
      <c r="M17" s="99"/>
      <c r="N17" s="99"/>
      <c r="O17" s="99"/>
      <c r="P17" s="99" t="s">
        <v>123</v>
      </c>
      <c r="Q17" s="99"/>
      <c r="R17" s="99"/>
      <c r="AJ17" s="162" t="s">
        <v>122</v>
      </c>
    </row>
    <row r="18" spans="2:36" ht="13.5" customHeight="1">
      <c r="B18" s="166">
        <v>36922</v>
      </c>
      <c r="C18" s="169"/>
      <c r="D18" s="170"/>
      <c r="E18" s="170"/>
      <c r="F18" s="171">
        <f t="shared" si="0"/>
        <v>0</v>
      </c>
      <c r="H18" s="99"/>
      <c r="I18" s="99"/>
      <c r="J18" s="99"/>
      <c r="K18" s="99"/>
      <c r="L18" s="99"/>
      <c r="M18" s="99"/>
      <c r="N18" s="99"/>
      <c r="O18" s="99"/>
      <c r="P18" s="99">
        <v>1541</v>
      </c>
      <c r="Q18" s="99"/>
      <c r="R18" s="99"/>
    </row>
    <row r="19" spans="2:36" ht="13.5" customHeight="1">
      <c r="B19" s="166">
        <v>36950</v>
      </c>
      <c r="C19" s="169"/>
      <c r="D19" s="170"/>
      <c r="E19" s="170"/>
      <c r="F19" s="171">
        <f t="shared" si="0"/>
        <v>0</v>
      </c>
      <c r="H19" s="99"/>
      <c r="I19" s="99"/>
      <c r="J19" s="99"/>
      <c r="K19" s="99"/>
      <c r="L19" s="99"/>
      <c r="M19" s="99"/>
      <c r="N19" s="99"/>
      <c r="O19" s="99"/>
      <c r="P19" s="99"/>
      <c r="Q19" s="99"/>
      <c r="R19" s="99"/>
    </row>
    <row r="20" spans="2:36" ht="13.5" customHeight="1">
      <c r="B20" s="166">
        <v>36981</v>
      </c>
      <c r="C20" s="169"/>
      <c r="D20" s="170"/>
      <c r="E20" s="170"/>
      <c r="F20" s="171">
        <f t="shared" si="0"/>
        <v>0</v>
      </c>
      <c r="H20" s="99"/>
      <c r="I20" s="99"/>
      <c r="J20" s="99"/>
      <c r="K20" s="99"/>
      <c r="L20" s="99"/>
      <c r="M20" s="99"/>
      <c r="N20" s="99"/>
      <c r="O20" s="99"/>
      <c r="P20" s="99" t="s">
        <v>124</v>
      </c>
      <c r="Q20" s="99"/>
      <c r="R20" s="99"/>
    </row>
    <row r="21" spans="2:36" ht="13.5" customHeight="1">
      <c r="B21" s="166">
        <v>37011</v>
      </c>
      <c r="C21" s="169"/>
      <c r="D21" s="170"/>
      <c r="E21" s="170"/>
      <c r="F21" s="171">
        <f t="shared" si="0"/>
        <v>0</v>
      </c>
      <c r="H21" s="99"/>
      <c r="I21" s="99"/>
      <c r="J21" s="99"/>
      <c r="K21" s="99"/>
      <c r="L21" s="99"/>
      <c r="M21" s="99"/>
      <c r="N21" s="99"/>
      <c r="O21" s="99"/>
      <c r="P21" s="99"/>
      <c r="Q21" s="99"/>
      <c r="R21" s="99"/>
    </row>
    <row r="22" spans="2:36" ht="13.5" customHeight="1">
      <c r="B22" s="166">
        <v>37042</v>
      </c>
      <c r="C22" s="169"/>
      <c r="D22" s="170"/>
      <c r="E22" s="170"/>
      <c r="F22" s="171">
        <f t="shared" si="0"/>
        <v>0</v>
      </c>
      <c r="H22" s="99"/>
      <c r="I22" s="99"/>
      <c r="J22" s="99"/>
      <c r="K22" s="99"/>
      <c r="L22" s="99"/>
      <c r="M22" s="99"/>
      <c r="N22" s="99"/>
      <c r="O22" s="99"/>
      <c r="P22" s="99"/>
      <c r="Q22" s="99"/>
      <c r="R22" s="99"/>
    </row>
    <row r="23" spans="2:36" ht="13.5" customHeight="1">
      <c r="B23" s="166">
        <v>37072</v>
      </c>
      <c r="C23" s="169"/>
      <c r="D23" s="170"/>
      <c r="E23" s="170"/>
      <c r="F23" s="171">
        <f t="shared" si="0"/>
        <v>0</v>
      </c>
      <c r="H23" s="99"/>
      <c r="I23" s="99"/>
      <c r="J23" s="99"/>
      <c r="K23" s="99"/>
      <c r="L23" s="99"/>
      <c r="M23" s="99"/>
      <c r="N23" s="99"/>
      <c r="O23" s="99"/>
      <c r="P23" s="99"/>
      <c r="Q23" s="99"/>
      <c r="R23" s="99"/>
    </row>
    <row r="24" spans="2:36">
      <c r="B24" s="166">
        <v>37103</v>
      </c>
      <c r="C24" s="169"/>
      <c r="D24" s="170"/>
      <c r="E24" s="170"/>
      <c r="F24" s="171">
        <f t="shared" si="0"/>
        <v>0</v>
      </c>
      <c r="H24" s="99"/>
      <c r="I24" s="99"/>
      <c r="J24" s="99"/>
      <c r="K24" s="99"/>
      <c r="L24" s="99"/>
      <c r="M24" s="99"/>
      <c r="N24" s="99"/>
      <c r="O24" s="99"/>
      <c r="P24" s="99"/>
      <c r="Q24" s="99"/>
      <c r="R24" s="99"/>
    </row>
    <row r="25" spans="2:36">
      <c r="B25" s="166">
        <v>37134</v>
      </c>
      <c r="C25" s="169"/>
      <c r="D25" s="170"/>
      <c r="E25" s="170"/>
      <c r="F25" s="171">
        <f t="shared" si="0"/>
        <v>0</v>
      </c>
      <c r="H25" s="99"/>
      <c r="I25" s="99"/>
      <c r="J25" s="99"/>
      <c r="K25" s="99"/>
      <c r="L25" s="99"/>
      <c r="M25" s="99"/>
      <c r="N25" s="99"/>
      <c r="O25" s="99"/>
      <c r="P25" s="99"/>
      <c r="Q25" s="99"/>
      <c r="R25" s="99"/>
    </row>
    <row r="26" spans="2:36">
      <c r="B26" s="166">
        <v>37164</v>
      </c>
      <c r="C26" s="169"/>
      <c r="D26" s="170"/>
      <c r="E26" s="170"/>
      <c r="F26" s="171">
        <f t="shared" si="0"/>
        <v>0</v>
      </c>
      <c r="H26" s="99"/>
      <c r="I26" s="99"/>
      <c r="J26" s="99"/>
      <c r="K26" s="99"/>
      <c r="L26" s="99"/>
      <c r="M26" s="99"/>
      <c r="N26" s="99"/>
      <c r="O26" s="99"/>
      <c r="P26" s="99"/>
      <c r="Q26" s="99"/>
      <c r="R26" s="99"/>
    </row>
    <row r="27" spans="2:36">
      <c r="B27" s="166">
        <v>37195</v>
      </c>
      <c r="C27" s="169"/>
      <c r="D27" s="170"/>
      <c r="E27" s="170"/>
      <c r="F27" s="171">
        <f t="shared" si="0"/>
        <v>0</v>
      </c>
      <c r="H27" s="99"/>
      <c r="I27" s="99"/>
      <c r="J27" s="99"/>
      <c r="K27" s="99"/>
      <c r="L27" s="99"/>
      <c r="M27" s="99"/>
      <c r="N27" s="99"/>
      <c r="O27" s="99"/>
      <c r="P27" s="99"/>
      <c r="Q27" s="99"/>
      <c r="R27" s="99"/>
    </row>
    <row r="28" spans="2:36">
      <c r="B28" s="166">
        <v>37225</v>
      </c>
      <c r="C28" s="169"/>
      <c r="D28" s="170"/>
      <c r="E28" s="170"/>
      <c r="F28" s="171">
        <f t="shared" si="0"/>
        <v>0</v>
      </c>
      <c r="H28" s="99"/>
      <c r="I28" s="99"/>
      <c r="J28" s="99"/>
      <c r="K28" s="99"/>
      <c r="L28" s="99"/>
      <c r="M28" s="99"/>
      <c r="N28" s="99"/>
      <c r="O28" s="99"/>
      <c r="P28" s="99"/>
      <c r="Q28" s="99"/>
      <c r="R28" s="99"/>
    </row>
    <row r="29" spans="2:36">
      <c r="B29" s="166">
        <v>37256</v>
      </c>
      <c r="C29" s="169"/>
      <c r="D29" s="170"/>
      <c r="E29" s="170"/>
      <c r="F29" s="171">
        <f t="shared" si="0"/>
        <v>0</v>
      </c>
      <c r="H29" s="99"/>
      <c r="I29" s="99"/>
      <c r="J29" s="99"/>
      <c r="K29" s="99"/>
      <c r="L29" s="99"/>
      <c r="M29" s="99"/>
      <c r="N29" s="99"/>
      <c r="O29" s="99"/>
      <c r="P29" s="99"/>
      <c r="Q29" s="99"/>
      <c r="R29" s="99"/>
    </row>
    <row r="30" spans="2:36">
      <c r="B30" s="166">
        <v>37287</v>
      </c>
      <c r="C30" s="169"/>
      <c r="D30" s="170"/>
      <c r="E30" s="170"/>
      <c r="F30" s="171">
        <f t="shared" si="0"/>
        <v>0</v>
      </c>
      <c r="H30" s="99"/>
      <c r="I30" s="99"/>
      <c r="J30" s="99"/>
      <c r="K30" s="99"/>
      <c r="L30" s="99"/>
      <c r="M30" s="99"/>
      <c r="N30" s="99"/>
      <c r="O30" s="99"/>
      <c r="P30" s="99"/>
      <c r="Q30" s="99"/>
      <c r="R30" s="99"/>
    </row>
    <row r="31" spans="2:36">
      <c r="B31" s="166">
        <v>37315</v>
      </c>
      <c r="C31" s="169"/>
      <c r="D31" s="170"/>
      <c r="E31" s="170"/>
      <c r="F31" s="171">
        <f t="shared" si="0"/>
        <v>0</v>
      </c>
      <c r="H31" s="99"/>
      <c r="I31" s="99"/>
      <c r="J31" s="99"/>
      <c r="K31" s="99"/>
      <c r="L31" s="99"/>
      <c r="M31" s="99"/>
      <c r="N31" s="99"/>
      <c r="O31" s="99"/>
      <c r="P31" s="99"/>
      <c r="Q31" s="99"/>
      <c r="R31" s="99"/>
    </row>
    <row r="32" spans="2:36">
      <c r="B32" s="166">
        <v>37346</v>
      </c>
      <c r="C32" s="169"/>
      <c r="D32" s="170"/>
      <c r="E32" s="170"/>
      <c r="F32" s="171">
        <f t="shared" si="0"/>
        <v>0</v>
      </c>
      <c r="H32" s="99"/>
      <c r="I32" s="99"/>
      <c r="J32" s="99"/>
      <c r="K32" s="99"/>
      <c r="L32" s="99"/>
      <c r="M32" s="99"/>
      <c r="N32" s="99"/>
      <c r="O32" s="99"/>
      <c r="P32" s="99"/>
      <c r="Q32" s="99"/>
      <c r="R32" s="99"/>
    </row>
    <row r="33" spans="2:18">
      <c r="B33" s="166">
        <v>37376</v>
      </c>
      <c r="C33" s="169"/>
      <c r="D33" s="170"/>
      <c r="E33" s="170"/>
      <c r="F33" s="171">
        <f t="shared" si="0"/>
        <v>0</v>
      </c>
      <c r="H33" s="99"/>
      <c r="I33" s="99"/>
      <c r="J33" s="99"/>
      <c r="K33" s="99"/>
      <c r="L33" s="99"/>
      <c r="M33" s="99"/>
      <c r="N33" s="99"/>
      <c r="O33" s="99"/>
      <c r="P33" s="99"/>
      <c r="Q33" s="99"/>
      <c r="R33" s="99"/>
    </row>
    <row r="34" spans="2:18">
      <c r="B34" s="166">
        <v>37407</v>
      </c>
      <c r="C34" s="169"/>
      <c r="D34" s="170"/>
      <c r="E34" s="170"/>
      <c r="F34" s="171">
        <f t="shared" si="0"/>
        <v>0</v>
      </c>
      <c r="H34" s="99"/>
      <c r="I34" s="99"/>
      <c r="J34" s="99"/>
      <c r="K34" s="99"/>
      <c r="L34" s="99"/>
      <c r="M34" s="99"/>
      <c r="N34" s="99"/>
      <c r="O34" s="99"/>
      <c r="P34" s="99"/>
      <c r="Q34" s="99"/>
      <c r="R34" s="99"/>
    </row>
    <row r="35" spans="2:18">
      <c r="B35" s="166">
        <v>37437</v>
      </c>
      <c r="C35" s="169"/>
      <c r="D35" s="170"/>
      <c r="E35" s="170"/>
      <c r="F35" s="171">
        <f t="shared" si="0"/>
        <v>0</v>
      </c>
      <c r="H35" s="99"/>
      <c r="I35" s="99"/>
      <c r="J35" s="99"/>
      <c r="K35" s="99"/>
      <c r="L35" s="99"/>
      <c r="M35" s="99"/>
      <c r="N35" s="99"/>
      <c r="O35" s="99"/>
      <c r="P35" s="99"/>
      <c r="Q35" s="99"/>
      <c r="R35" s="99"/>
    </row>
    <row r="36" spans="2:18">
      <c r="B36" s="166">
        <v>37468</v>
      </c>
      <c r="C36" s="169"/>
      <c r="D36" s="170"/>
      <c r="E36" s="170"/>
      <c r="F36" s="171">
        <f t="shared" si="0"/>
        <v>0</v>
      </c>
      <c r="H36" s="99"/>
      <c r="I36" s="99"/>
      <c r="J36" s="99"/>
      <c r="K36" s="99"/>
      <c r="L36" s="99"/>
      <c r="M36" s="99"/>
      <c r="N36" s="99"/>
      <c r="O36" s="99"/>
      <c r="P36" s="99"/>
      <c r="Q36" s="99"/>
      <c r="R36" s="99"/>
    </row>
    <row r="37" spans="2:18">
      <c r="B37" s="166">
        <v>37499</v>
      </c>
      <c r="C37" s="169"/>
      <c r="D37" s="170"/>
      <c r="E37" s="170"/>
      <c r="F37" s="171">
        <f t="shared" si="0"/>
        <v>0</v>
      </c>
      <c r="H37" s="99"/>
      <c r="I37" s="99"/>
      <c r="J37" s="99"/>
      <c r="K37" s="99"/>
      <c r="L37" s="99"/>
      <c r="M37" s="99"/>
      <c r="N37" s="99"/>
      <c r="O37" s="99"/>
      <c r="P37" s="99"/>
      <c r="Q37" s="99"/>
      <c r="R37" s="99"/>
    </row>
    <row r="38" spans="2:18">
      <c r="B38" s="166">
        <v>37529</v>
      </c>
      <c r="C38" s="169"/>
      <c r="D38" s="170"/>
      <c r="E38" s="170"/>
      <c r="F38" s="171">
        <f t="shared" ref="F38:F69" si="1">(1+D38)/(1+E38)-1</f>
        <v>0</v>
      </c>
      <c r="H38" s="99"/>
      <c r="I38" s="99"/>
      <c r="J38" s="99"/>
      <c r="K38" s="99"/>
      <c r="L38" s="99"/>
      <c r="M38" s="99"/>
      <c r="N38" s="99"/>
      <c r="O38" s="99"/>
      <c r="P38" s="99"/>
      <c r="Q38" s="99"/>
      <c r="R38" s="99"/>
    </row>
    <row r="39" spans="2:18">
      <c r="B39" s="166">
        <v>37560</v>
      </c>
      <c r="C39" s="169"/>
      <c r="D39" s="170"/>
      <c r="E39" s="170"/>
      <c r="F39" s="171">
        <f t="shared" si="1"/>
        <v>0</v>
      </c>
      <c r="H39" s="99"/>
      <c r="I39" s="99"/>
      <c r="J39" s="99"/>
      <c r="K39" s="99"/>
      <c r="L39" s="99"/>
      <c r="M39" s="99"/>
      <c r="N39" s="99"/>
      <c r="O39" s="99"/>
      <c r="P39" s="99"/>
      <c r="Q39" s="99"/>
      <c r="R39" s="99"/>
    </row>
    <row r="40" spans="2:18">
      <c r="B40" s="166">
        <v>37590</v>
      </c>
      <c r="C40" s="169"/>
      <c r="D40" s="170"/>
      <c r="E40" s="170"/>
      <c r="F40" s="171">
        <f t="shared" si="1"/>
        <v>0</v>
      </c>
      <c r="H40" s="99"/>
      <c r="I40" s="99"/>
      <c r="J40" s="99"/>
      <c r="K40" s="99"/>
      <c r="L40" s="99"/>
      <c r="M40" s="99"/>
      <c r="N40" s="99"/>
      <c r="O40" s="99"/>
      <c r="P40" s="99"/>
      <c r="Q40" s="99"/>
      <c r="R40" s="99"/>
    </row>
    <row r="41" spans="2:18">
      <c r="B41" s="166">
        <v>37621</v>
      </c>
      <c r="C41" s="169"/>
      <c r="D41" s="170"/>
      <c r="E41" s="170"/>
      <c r="F41" s="171">
        <f t="shared" si="1"/>
        <v>0</v>
      </c>
      <c r="H41" s="99"/>
      <c r="I41" s="99"/>
      <c r="J41" s="99"/>
      <c r="K41" s="99"/>
      <c r="L41" s="99"/>
      <c r="M41" s="99"/>
      <c r="N41" s="99"/>
      <c r="O41" s="99"/>
      <c r="P41" s="99"/>
      <c r="Q41" s="99"/>
      <c r="R41" s="99"/>
    </row>
    <row r="42" spans="2:18">
      <c r="B42" s="166">
        <v>37652</v>
      </c>
      <c r="C42" s="169"/>
      <c r="D42" s="170"/>
      <c r="E42" s="170"/>
      <c r="F42" s="171">
        <f t="shared" si="1"/>
        <v>0</v>
      </c>
      <c r="H42" s="99"/>
      <c r="I42" s="99"/>
      <c r="J42" s="99"/>
      <c r="K42" s="99"/>
      <c r="L42" s="99"/>
      <c r="M42" s="99"/>
      <c r="N42" s="99"/>
      <c r="O42" s="99"/>
      <c r="P42" s="99"/>
      <c r="Q42" s="99"/>
      <c r="R42" s="99"/>
    </row>
    <row r="43" spans="2:18">
      <c r="B43" s="166">
        <v>37680</v>
      </c>
      <c r="C43" s="169"/>
      <c r="D43" s="170"/>
      <c r="E43" s="170"/>
      <c r="F43" s="171">
        <f t="shared" si="1"/>
        <v>0</v>
      </c>
      <c r="H43" s="99"/>
      <c r="I43" s="99"/>
      <c r="J43" s="99"/>
      <c r="K43" s="99"/>
      <c r="L43" s="99"/>
      <c r="M43" s="99"/>
      <c r="N43" s="99"/>
      <c r="O43" s="99"/>
      <c r="P43" s="99"/>
      <c r="Q43" s="99"/>
      <c r="R43" s="99"/>
    </row>
    <row r="44" spans="2:18">
      <c r="B44" s="166">
        <v>37711</v>
      </c>
      <c r="C44" s="169"/>
      <c r="D44" s="170"/>
      <c r="E44" s="170"/>
      <c r="F44" s="171">
        <f t="shared" si="1"/>
        <v>0</v>
      </c>
      <c r="H44" s="99"/>
      <c r="I44" s="99"/>
      <c r="J44" s="99"/>
      <c r="K44" s="99"/>
      <c r="L44" s="99"/>
      <c r="M44" s="99"/>
      <c r="N44" s="99"/>
      <c r="O44" s="99"/>
      <c r="P44" s="99"/>
      <c r="Q44" s="99"/>
      <c r="R44" s="99"/>
    </row>
    <row r="45" spans="2:18">
      <c r="B45" s="166">
        <v>37741</v>
      </c>
      <c r="C45" s="169"/>
      <c r="D45" s="170"/>
      <c r="E45" s="170"/>
      <c r="F45" s="171">
        <f t="shared" si="1"/>
        <v>0</v>
      </c>
      <c r="H45" s="99"/>
      <c r="I45" s="99"/>
      <c r="J45" s="99"/>
      <c r="K45" s="99"/>
      <c r="L45" s="99"/>
      <c r="M45" s="99"/>
      <c r="N45" s="99"/>
      <c r="O45" s="99"/>
      <c r="P45" s="99"/>
      <c r="Q45" s="99"/>
      <c r="R45" s="99"/>
    </row>
    <row r="46" spans="2:18">
      <c r="B46" s="166">
        <v>37772</v>
      </c>
      <c r="C46" s="169"/>
      <c r="D46" s="170"/>
      <c r="E46" s="170"/>
      <c r="F46" s="171">
        <f t="shared" si="1"/>
        <v>0</v>
      </c>
      <c r="H46" s="99"/>
      <c r="I46" s="99"/>
      <c r="J46" s="99"/>
      <c r="K46" s="99"/>
      <c r="L46" s="99"/>
      <c r="M46" s="99"/>
      <c r="N46" s="99"/>
      <c r="O46" s="99"/>
      <c r="P46" s="99"/>
      <c r="Q46" s="99"/>
      <c r="R46" s="99"/>
    </row>
    <row r="47" spans="2:18">
      <c r="B47" s="166">
        <v>37802</v>
      </c>
      <c r="C47" s="169"/>
      <c r="D47" s="170"/>
      <c r="E47" s="170"/>
      <c r="F47" s="171">
        <f t="shared" si="1"/>
        <v>0</v>
      </c>
      <c r="H47" s="99"/>
      <c r="I47" s="99"/>
      <c r="J47" s="99"/>
      <c r="K47" s="99"/>
      <c r="L47" s="99"/>
      <c r="M47" s="99"/>
      <c r="N47" s="99"/>
      <c r="O47" s="99"/>
      <c r="P47" s="99"/>
      <c r="Q47" s="99"/>
      <c r="R47" s="99"/>
    </row>
    <row r="48" spans="2:18">
      <c r="B48" s="166">
        <v>37833</v>
      </c>
      <c r="C48" s="169"/>
      <c r="D48" s="170"/>
      <c r="E48" s="170"/>
      <c r="F48" s="171">
        <f t="shared" si="1"/>
        <v>0</v>
      </c>
      <c r="H48" s="99"/>
      <c r="I48" s="99"/>
      <c r="J48" s="99"/>
      <c r="K48" s="99"/>
      <c r="L48" s="99"/>
      <c r="M48" s="99"/>
      <c r="N48" s="99"/>
      <c r="O48" s="99"/>
      <c r="P48" s="99"/>
      <c r="Q48" s="99"/>
      <c r="R48" s="99"/>
    </row>
    <row r="49" spans="2:18">
      <c r="B49" s="166">
        <v>37864</v>
      </c>
      <c r="C49" s="169"/>
      <c r="D49" s="170"/>
      <c r="E49" s="170"/>
      <c r="F49" s="171">
        <f t="shared" si="1"/>
        <v>0</v>
      </c>
      <c r="H49" s="99"/>
      <c r="I49" s="99"/>
      <c r="J49" s="99"/>
      <c r="K49" s="99"/>
      <c r="L49" s="99"/>
      <c r="M49" s="99"/>
      <c r="N49" s="99"/>
      <c r="O49" s="99"/>
      <c r="P49" s="99"/>
      <c r="Q49" s="99"/>
      <c r="R49" s="99"/>
    </row>
    <row r="50" spans="2:18">
      <c r="B50" s="166">
        <v>37894</v>
      </c>
      <c r="C50" s="169"/>
      <c r="D50" s="170"/>
      <c r="E50" s="170"/>
      <c r="F50" s="171">
        <f t="shared" si="1"/>
        <v>0</v>
      </c>
      <c r="H50" s="99"/>
      <c r="I50" s="99"/>
      <c r="J50" s="99"/>
      <c r="K50" s="99"/>
      <c r="L50" s="99"/>
      <c r="M50" s="99"/>
      <c r="N50" s="99"/>
      <c r="O50" s="99"/>
      <c r="P50" s="99"/>
      <c r="Q50" s="99"/>
      <c r="R50" s="99"/>
    </row>
    <row r="51" spans="2:18">
      <c r="B51" s="166">
        <v>37925</v>
      </c>
      <c r="C51" s="169"/>
      <c r="D51" s="170"/>
      <c r="E51" s="170"/>
      <c r="F51" s="171">
        <f t="shared" si="1"/>
        <v>0</v>
      </c>
      <c r="H51" s="99"/>
      <c r="I51" s="99"/>
      <c r="J51" s="99"/>
      <c r="K51" s="99"/>
      <c r="L51" s="99"/>
      <c r="M51" s="99"/>
      <c r="N51" s="99"/>
      <c r="O51" s="99"/>
      <c r="P51" s="99"/>
      <c r="Q51" s="99"/>
      <c r="R51" s="99"/>
    </row>
    <row r="52" spans="2:18">
      <c r="B52" s="166">
        <v>37955</v>
      </c>
      <c r="C52" s="169"/>
      <c r="D52" s="170"/>
      <c r="E52" s="170"/>
      <c r="F52" s="171">
        <f t="shared" si="1"/>
        <v>0</v>
      </c>
      <c r="H52" s="99"/>
      <c r="I52" s="99"/>
      <c r="J52" s="99"/>
      <c r="K52" s="99"/>
      <c r="L52" s="99"/>
      <c r="M52" s="99"/>
      <c r="N52" s="99"/>
      <c r="O52" s="99"/>
      <c r="P52" s="99"/>
      <c r="Q52" s="99"/>
      <c r="R52" s="99"/>
    </row>
    <row r="53" spans="2:18">
      <c r="B53" s="166">
        <v>37986</v>
      </c>
      <c r="C53" s="169"/>
      <c r="D53" s="170"/>
      <c r="E53" s="170"/>
      <c r="F53" s="171">
        <f t="shared" si="1"/>
        <v>0</v>
      </c>
      <c r="H53" s="99"/>
      <c r="I53" s="99"/>
      <c r="J53" s="99"/>
      <c r="K53" s="99"/>
      <c r="L53" s="99"/>
      <c r="M53" s="99"/>
      <c r="N53" s="99"/>
      <c r="O53" s="99"/>
      <c r="P53" s="99"/>
      <c r="Q53" s="99"/>
      <c r="R53" s="99"/>
    </row>
    <row r="54" spans="2:18">
      <c r="B54" s="166">
        <v>38017</v>
      </c>
      <c r="C54" s="169"/>
      <c r="D54" s="170"/>
      <c r="E54" s="170"/>
      <c r="F54" s="171">
        <f t="shared" si="1"/>
        <v>0</v>
      </c>
      <c r="H54" s="99"/>
      <c r="I54" s="99"/>
      <c r="J54" s="99"/>
      <c r="K54" s="99"/>
      <c r="L54" s="99"/>
      <c r="M54" s="99"/>
      <c r="N54" s="99"/>
      <c r="O54" s="99"/>
      <c r="P54" s="99"/>
      <c r="Q54" s="99"/>
      <c r="R54" s="99"/>
    </row>
    <row r="55" spans="2:18">
      <c r="B55" s="166">
        <v>38046</v>
      </c>
      <c r="C55" s="169"/>
      <c r="D55" s="170"/>
      <c r="E55" s="170"/>
      <c r="F55" s="171">
        <f t="shared" si="1"/>
        <v>0</v>
      </c>
      <c r="H55" s="99"/>
      <c r="I55" s="99"/>
      <c r="J55" s="99"/>
      <c r="K55" s="99"/>
      <c r="L55" s="99"/>
      <c r="M55" s="99"/>
      <c r="N55" s="99"/>
      <c r="O55" s="99"/>
      <c r="P55" s="99"/>
      <c r="Q55" s="99"/>
      <c r="R55" s="99"/>
    </row>
    <row r="56" spans="2:18">
      <c r="B56" s="166">
        <v>38077</v>
      </c>
      <c r="C56" s="169"/>
      <c r="D56" s="170"/>
      <c r="E56" s="170"/>
      <c r="F56" s="171">
        <f t="shared" si="1"/>
        <v>0</v>
      </c>
      <c r="H56" s="99"/>
      <c r="I56" s="99"/>
      <c r="J56" s="99"/>
      <c r="K56" s="99"/>
      <c r="L56" s="99"/>
      <c r="M56" s="99"/>
      <c r="N56" s="99"/>
      <c r="O56" s="99"/>
      <c r="P56" s="99"/>
      <c r="Q56" s="99"/>
      <c r="R56" s="99"/>
    </row>
    <row r="57" spans="2:18">
      <c r="B57" s="166">
        <v>38107</v>
      </c>
      <c r="C57" s="169"/>
      <c r="D57" s="170"/>
      <c r="E57" s="170"/>
      <c r="F57" s="171">
        <f t="shared" si="1"/>
        <v>0</v>
      </c>
      <c r="H57" s="99"/>
      <c r="I57" s="99"/>
      <c r="J57" s="99"/>
      <c r="K57" s="99"/>
      <c r="L57" s="99"/>
      <c r="M57" s="99"/>
      <c r="N57" s="99"/>
      <c r="O57" s="99"/>
      <c r="P57" s="99"/>
      <c r="Q57" s="99"/>
      <c r="R57" s="99"/>
    </row>
    <row r="58" spans="2:18">
      <c r="B58" s="166">
        <v>38138</v>
      </c>
      <c r="C58" s="169"/>
      <c r="D58" s="170"/>
      <c r="E58" s="170"/>
      <c r="F58" s="171">
        <f t="shared" si="1"/>
        <v>0</v>
      </c>
      <c r="H58" s="99"/>
      <c r="I58" s="99"/>
      <c r="J58" s="99"/>
      <c r="K58" s="99"/>
      <c r="L58" s="99"/>
      <c r="M58" s="99"/>
      <c r="N58" s="99"/>
      <c r="O58" s="99"/>
      <c r="P58" s="99"/>
      <c r="Q58" s="99"/>
      <c r="R58" s="99"/>
    </row>
    <row r="59" spans="2:18">
      <c r="B59" s="166">
        <v>38168</v>
      </c>
      <c r="C59" s="169"/>
      <c r="D59" s="170"/>
      <c r="E59" s="170"/>
      <c r="F59" s="171">
        <f t="shared" si="1"/>
        <v>0</v>
      </c>
      <c r="H59" s="99"/>
      <c r="I59" s="99"/>
      <c r="J59" s="99"/>
      <c r="K59" s="99"/>
      <c r="L59" s="99"/>
      <c r="M59" s="99"/>
      <c r="N59" s="99"/>
      <c r="O59" s="99"/>
      <c r="P59" s="99"/>
      <c r="Q59" s="99"/>
      <c r="R59" s="99"/>
    </row>
    <row r="60" spans="2:18">
      <c r="B60" s="166">
        <v>38199</v>
      </c>
      <c r="C60" s="169"/>
      <c r="D60" s="170"/>
      <c r="E60" s="170"/>
      <c r="F60" s="171">
        <f t="shared" si="1"/>
        <v>0</v>
      </c>
      <c r="H60" s="99"/>
      <c r="I60" s="99"/>
      <c r="J60" s="99"/>
      <c r="K60" s="99"/>
      <c r="L60" s="99"/>
      <c r="M60" s="99"/>
      <c r="N60" s="99"/>
      <c r="O60" s="99"/>
      <c r="P60" s="99"/>
      <c r="Q60" s="99"/>
      <c r="R60" s="99"/>
    </row>
    <row r="61" spans="2:18">
      <c r="B61" s="166">
        <v>38230</v>
      </c>
      <c r="C61" s="169"/>
      <c r="D61" s="170"/>
      <c r="E61" s="170"/>
      <c r="F61" s="171">
        <f t="shared" si="1"/>
        <v>0</v>
      </c>
      <c r="H61" s="99"/>
      <c r="I61" s="99"/>
      <c r="J61" s="99"/>
      <c r="K61" s="99"/>
      <c r="L61" s="99"/>
      <c r="M61" s="99"/>
      <c r="N61" s="99"/>
      <c r="O61" s="99"/>
      <c r="P61" s="99"/>
      <c r="Q61" s="99"/>
      <c r="R61" s="99"/>
    </row>
    <row r="62" spans="2:18">
      <c r="B62" s="166">
        <v>38260</v>
      </c>
      <c r="C62" s="169"/>
      <c r="D62" s="170"/>
      <c r="E62" s="170"/>
      <c r="F62" s="171">
        <f t="shared" si="1"/>
        <v>0</v>
      </c>
      <c r="H62" s="99"/>
      <c r="I62" s="99"/>
      <c r="J62" s="99"/>
      <c r="K62" s="99"/>
      <c r="L62" s="99"/>
      <c r="M62" s="99"/>
      <c r="N62" s="99"/>
      <c r="O62" s="99"/>
      <c r="P62" s="99"/>
      <c r="Q62" s="99"/>
      <c r="R62" s="99"/>
    </row>
    <row r="63" spans="2:18">
      <c r="B63" s="166">
        <v>38291</v>
      </c>
      <c r="C63" s="169"/>
      <c r="D63" s="170"/>
      <c r="E63" s="170"/>
      <c r="F63" s="171">
        <f t="shared" si="1"/>
        <v>0</v>
      </c>
      <c r="H63" s="99"/>
      <c r="I63" s="99"/>
      <c r="J63" s="99"/>
      <c r="K63" s="99"/>
      <c r="L63" s="99"/>
      <c r="M63" s="99"/>
      <c r="N63" s="99"/>
      <c r="O63" s="99"/>
      <c r="P63" s="99"/>
      <c r="Q63" s="99"/>
      <c r="R63" s="99"/>
    </row>
    <row r="64" spans="2:18">
      <c r="B64" s="166">
        <v>38321</v>
      </c>
      <c r="C64" s="169"/>
      <c r="D64" s="170"/>
      <c r="E64" s="170"/>
      <c r="F64" s="171">
        <f t="shared" si="1"/>
        <v>0</v>
      </c>
      <c r="H64" s="99"/>
      <c r="I64" s="99"/>
      <c r="J64" s="99"/>
      <c r="K64" s="99"/>
      <c r="L64" s="99"/>
      <c r="M64" s="99"/>
      <c r="N64" s="99"/>
      <c r="O64" s="99"/>
      <c r="P64" s="99"/>
      <c r="Q64" s="99"/>
      <c r="R64" s="99"/>
    </row>
    <row r="65" spans="2:18">
      <c r="B65" s="166">
        <v>38352</v>
      </c>
      <c r="C65" s="169"/>
      <c r="D65" s="170"/>
      <c r="E65" s="170"/>
      <c r="F65" s="171">
        <f t="shared" si="1"/>
        <v>0</v>
      </c>
      <c r="H65" s="99"/>
      <c r="I65" s="99"/>
      <c r="J65" s="99"/>
      <c r="K65" s="99"/>
      <c r="L65" s="99"/>
      <c r="M65" s="99"/>
      <c r="N65" s="99"/>
      <c r="O65" s="99"/>
      <c r="P65" s="99"/>
      <c r="Q65" s="99"/>
      <c r="R65" s="99"/>
    </row>
    <row r="66" spans="2:18">
      <c r="B66" s="166">
        <v>38383</v>
      </c>
      <c r="C66" s="169"/>
      <c r="D66" s="170"/>
      <c r="E66" s="170"/>
      <c r="F66" s="171">
        <f t="shared" si="1"/>
        <v>0</v>
      </c>
      <c r="H66" s="99"/>
      <c r="I66" s="99"/>
      <c r="J66" s="99"/>
      <c r="K66" s="99"/>
      <c r="L66" s="99"/>
      <c r="M66" s="99"/>
      <c r="N66" s="99"/>
      <c r="O66" s="99"/>
      <c r="P66" s="99"/>
      <c r="Q66" s="99"/>
      <c r="R66" s="99"/>
    </row>
    <row r="67" spans="2:18">
      <c r="B67" s="166">
        <v>38411</v>
      </c>
      <c r="C67" s="169"/>
      <c r="D67" s="170"/>
      <c r="E67" s="170"/>
      <c r="F67" s="171">
        <f t="shared" si="1"/>
        <v>0</v>
      </c>
      <c r="H67" s="99"/>
      <c r="I67" s="99"/>
      <c r="J67" s="99"/>
      <c r="K67" s="99"/>
      <c r="L67" s="99"/>
      <c r="M67" s="99"/>
      <c r="N67" s="99"/>
      <c r="O67" s="99"/>
      <c r="P67" s="99"/>
      <c r="Q67" s="99"/>
      <c r="R67" s="99"/>
    </row>
    <row r="68" spans="2:18">
      <c r="B68" s="166">
        <v>38442</v>
      </c>
      <c r="C68" s="169"/>
      <c r="D68" s="170"/>
      <c r="E68" s="170"/>
      <c r="F68" s="171">
        <f t="shared" si="1"/>
        <v>0</v>
      </c>
      <c r="H68" s="99"/>
      <c r="I68" s="99"/>
      <c r="J68" s="99"/>
      <c r="K68" s="99"/>
      <c r="L68" s="99"/>
      <c r="M68" s="99"/>
      <c r="N68" s="99"/>
      <c r="O68" s="99"/>
      <c r="P68" s="99"/>
      <c r="Q68" s="99"/>
      <c r="R68" s="99"/>
    </row>
    <row r="69" spans="2:18">
      <c r="B69" s="166">
        <v>38472</v>
      </c>
      <c r="C69" s="169"/>
      <c r="D69" s="170"/>
      <c r="E69" s="170"/>
      <c r="F69" s="171">
        <f t="shared" si="1"/>
        <v>0</v>
      </c>
      <c r="H69" s="99"/>
      <c r="I69" s="99"/>
      <c r="J69" s="99"/>
      <c r="K69" s="99"/>
      <c r="L69" s="99"/>
      <c r="M69" s="99"/>
      <c r="N69" s="99"/>
      <c r="O69" s="99"/>
      <c r="P69" s="99"/>
      <c r="Q69" s="99"/>
      <c r="R69" s="99"/>
    </row>
    <row r="70" spans="2:18">
      <c r="B70" s="166">
        <v>38503</v>
      </c>
      <c r="C70" s="169"/>
      <c r="D70" s="170"/>
      <c r="E70" s="170"/>
      <c r="F70" s="171">
        <f t="shared" ref="F70:F101" si="2">(1+D70)/(1+E70)-1</f>
        <v>0</v>
      </c>
      <c r="H70" s="99"/>
      <c r="I70" s="99"/>
      <c r="J70" s="99"/>
      <c r="K70" s="99"/>
      <c r="L70" s="99"/>
      <c r="M70" s="99"/>
      <c r="N70" s="99"/>
      <c r="O70" s="99"/>
      <c r="P70" s="99"/>
      <c r="Q70" s="99"/>
      <c r="R70" s="99"/>
    </row>
    <row r="71" spans="2:18">
      <c r="B71" s="166">
        <v>38533</v>
      </c>
      <c r="C71" s="169"/>
      <c r="D71" s="170"/>
      <c r="E71" s="170"/>
      <c r="F71" s="171">
        <f t="shared" si="2"/>
        <v>0</v>
      </c>
      <c r="H71" s="99"/>
      <c r="I71" s="99"/>
      <c r="J71" s="99"/>
      <c r="K71" s="99"/>
      <c r="L71" s="99"/>
      <c r="M71" s="99"/>
      <c r="N71" s="99"/>
      <c r="O71" s="99"/>
      <c r="P71" s="99"/>
      <c r="Q71" s="99"/>
      <c r="R71" s="99"/>
    </row>
    <row r="72" spans="2:18">
      <c r="B72" s="166">
        <v>38564</v>
      </c>
      <c r="C72" s="169"/>
      <c r="D72" s="170"/>
      <c r="E72" s="170"/>
      <c r="F72" s="171">
        <f t="shared" si="2"/>
        <v>0</v>
      </c>
      <c r="H72" s="99"/>
      <c r="I72" s="99"/>
      <c r="J72" s="99"/>
      <c r="K72" s="99"/>
      <c r="L72" s="99"/>
      <c r="M72" s="99"/>
      <c r="N72" s="99"/>
      <c r="O72" s="99"/>
      <c r="P72" s="99"/>
      <c r="Q72" s="99"/>
      <c r="R72" s="99"/>
    </row>
    <row r="73" spans="2:18">
      <c r="B73" s="166">
        <v>38595</v>
      </c>
      <c r="C73" s="169"/>
      <c r="D73" s="170"/>
      <c r="E73" s="170"/>
      <c r="F73" s="171">
        <f t="shared" si="2"/>
        <v>0</v>
      </c>
      <c r="H73" s="99"/>
      <c r="I73" s="99"/>
      <c r="J73" s="99"/>
      <c r="K73" s="99"/>
      <c r="L73" s="99"/>
      <c r="M73" s="99"/>
      <c r="N73" s="99"/>
      <c r="O73" s="99"/>
      <c r="P73" s="99"/>
      <c r="Q73" s="99"/>
      <c r="R73" s="99"/>
    </row>
    <row r="74" spans="2:18">
      <c r="B74" s="166">
        <v>38625</v>
      </c>
      <c r="C74" s="169"/>
      <c r="D74" s="170"/>
      <c r="E74" s="170"/>
      <c r="F74" s="171">
        <f t="shared" si="2"/>
        <v>0</v>
      </c>
      <c r="H74" s="99"/>
      <c r="I74" s="99"/>
      <c r="J74" s="99"/>
      <c r="K74" s="99"/>
      <c r="L74" s="99"/>
      <c r="M74" s="99"/>
      <c r="N74" s="99"/>
      <c r="O74" s="99"/>
      <c r="P74" s="99"/>
      <c r="Q74" s="99"/>
      <c r="R74" s="99"/>
    </row>
    <row r="75" spans="2:18">
      <c r="B75" s="166">
        <v>38656</v>
      </c>
      <c r="C75" s="169"/>
      <c r="D75" s="170"/>
      <c r="E75" s="170"/>
      <c r="F75" s="171">
        <f t="shared" si="2"/>
        <v>0</v>
      </c>
      <c r="H75" s="99"/>
      <c r="I75" s="99"/>
      <c r="J75" s="99"/>
      <c r="K75" s="99"/>
      <c r="L75" s="99"/>
      <c r="M75" s="99"/>
      <c r="N75" s="99"/>
      <c r="O75" s="99"/>
      <c r="P75" s="99"/>
      <c r="Q75" s="99"/>
      <c r="R75" s="99"/>
    </row>
    <row r="76" spans="2:18">
      <c r="B76" s="166">
        <v>38686</v>
      </c>
      <c r="C76" s="169"/>
      <c r="D76" s="170"/>
      <c r="E76" s="170"/>
      <c r="F76" s="171">
        <f t="shared" si="2"/>
        <v>0</v>
      </c>
      <c r="H76" s="99"/>
      <c r="I76" s="99"/>
      <c r="J76" s="99"/>
      <c r="K76" s="99"/>
      <c r="L76" s="99"/>
      <c r="M76" s="99"/>
      <c r="N76" s="99"/>
      <c r="O76" s="99"/>
      <c r="P76" s="99"/>
      <c r="Q76" s="99"/>
      <c r="R76" s="99"/>
    </row>
    <row r="77" spans="2:18">
      <c r="B77" s="166">
        <v>38717</v>
      </c>
      <c r="C77" s="169"/>
      <c r="D77" s="170"/>
      <c r="E77" s="170"/>
      <c r="F77" s="171">
        <f t="shared" si="2"/>
        <v>0</v>
      </c>
      <c r="H77" s="99"/>
      <c r="I77" s="99"/>
      <c r="J77" s="99"/>
      <c r="K77" s="99"/>
      <c r="L77" s="99"/>
      <c r="M77" s="99"/>
      <c r="N77" s="99"/>
      <c r="O77" s="99"/>
      <c r="P77" s="99"/>
      <c r="Q77" s="99"/>
      <c r="R77" s="99"/>
    </row>
    <row r="78" spans="2:18">
      <c r="B78" s="166">
        <v>38748</v>
      </c>
      <c r="C78" s="169"/>
      <c r="D78" s="170"/>
      <c r="E78" s="170"/>
      <c r="F78" s="171">
        <f t="shared" si="2"/>
        <v>0</v>
      </c>
      <c r="H78" s="99"/>
      <c r="I78" s="99"/>
      <c r="J78" s="99"/>
      <c r="K78" s="99"/>
      <c r="L78" s="99"/>
      <c r="M78" s="99"/>
      <c r="N78" s="99"/>
      <c r="O78" s="99"/>
      <c r="P78" s="99"/>
      <c r="Q78" s="99"/>
      <c r="R78" s="99"/>
    </row>
    <row r="79" spans="2:18">
      <c r="B79" s="166">
        <v>38776</v>
      </c>
      <c r="C79" s="169"/>
      <c r="D79" s="170"/>
      <c r="E79" s="170"/>
      <c r="F79" s="171">
        <f t="shared" si="2"/>
        <v>0</v>
      </c>
      <c r="H79" s="99"/>
      <c r="I79" s="99"/>
      <c r="J79" s="99"/>
      <c r="K79" s="99"/>
      <c r="L79" s="99"/>
      <c r="M79" s="99"/>
      <c r="N79" s="99"/>
      <c r="O79" s="99"/>
      <c r="P79" s="99"/>
      <c r="Q79" s="99"/>
      <c r="R79" s="99"/>
    </row>
    <row r="80" spans="2:18">
      <c r="B80" s="166">
        <v>38807</v>
      </c>
      <c r="C80" s="169"/>
      <c r="D80" s="170"/>
      <c r="E80" s="170"/>
      <c r="F80" s="171">
        <f t="shared" si="2"/>
        <v>0</v>
      </c>
      <c r="H80" s="99"/>
      <c r="I80" s="99"/>
      <c r="J80" s="99"/>
      <c r="K80" s="99"/>
      <c r="L80" s="99"/>
      <c r="M80" s="99"/>
      <c r="N80" s="99"/>
      <c r="O80" s="99"/>
      <c r="P80" s="99"/>
      <c r="Q80" s="99"/>
      <c r="R80" s="99"/>
    </row>
    <row r="81" spans="2:18">
      <c r="B81" s="166">
        <v>38837</v>
      </c>
      <c r="C81" s="169"/>
      <c r="D81" s="170"/>
      <c r="E81" s="170"/>
      <c r="F81" s="171">
        <f t="shared" si="2"/>
        <v>0</v>
      </c>
      <c r="H81" s="99"/>
      <c r="I81" s="99"/>
      <c r="J81" s="99"/>
      <c r="K81" s="99"/>
      <c r="L81" s="99"/>
      <c r="M81" s="99"/>
      <c r="N81" s="99"/>
      <c r="O81" s="99"/>
      <c r="P81" s="99"/>
      <c r="Q81" s="99"/>
      <c r="R81" s="99"/>
    </row>
    <row r="82" spans="2:18">
      <c r="B82" s="166">
        <v>38868</v>
      </c>
      <c r="C82" s="169"/>
      <c r="D82" s="170"/>
      <c r="E82" s="170"/>
      <c r="F82" s="171">
        <f t="shared" si="2"/>
        <v>0</v>
      </c>
      <c r="H82" s="99"/>
      <c r="I82" s="99"/>
      <c r="J82" s="99"/>
      <c r="K82" s="99"/>
      <c r="L82" s="99"/>
      <c r="M82" s="99"/>
      <c r="N82" s="99"/>
      <c r="O82" s="99"/>
      <c r="P82" s="99"/>
      <c r="Q82" s="99"/>
      <c r="R82" s="99"/>
    </row>
    <row r="83" spans="2:18">
      <c r="B83" s="166">
        <v>38898</v>
      </c>
      <c r="C83" s="169"/>
      <c r="D83" s="170"/>
      <c r="E83" s="170"/>
      <c r="F83" s="171">
        <f t="shared" si="2"/>
        <v>0</v>
      </c>
      <c r="H83" s="99"/>
      <c r="I83" s="99"/>
      <c r="J83" s="99"/>
      <c r="K83" s="99"/>
      <c r="L83" s="99"/>
      <c r="M83" s="99"/>
      <c r="N83" s="99"/>
      <c r="O83" s="99"/>
      <c r="P83" s="99"/>
      <c r="Q83" s="99"/>
      <c r="R83" s="99"/>
    </row>
    <row r="84" spans="2:18">
      <c r="B84" s="166">
        <v>38929</v>
      </c>
      <c r="C84" s="169"/>
      <c r="D84" s="170"/>
      <c r="E84" s="170"/>
      <c r="F84" s="171">
        <f t="shared" si="2"/>
        <v>0</v>
      </c>
      <c r="H84" s="99"/>
      <c r="I84" s="99"/>
      <c r="J84" s="99"/>
      <c r="K84" s="99"/>
      <c r="L84" s="99"/>
      <c r="M84" s="99"/>
      <c r="N84" s="99"/>
      <c r="O84" s="99"/>
      <c r="P84" s="99"/>
      <c r="Q84" s="99"/>
      <c r="R84" s="99"/>
    </row>
    <row r="85" spans="2:18">
      <c r="B85" s="166">
        <v>38960</v>
      </c>
      <c r="C85" s="169"/>
      <c r="D85" s="170"/>
      <c r="E85" s="170"/>
      <c r="F85" s="171">
        <f t="shared" si="2"/>
        <v>0</v>
      </c>
      <c r="H85" s="99"/>
      <c r="I85" s="99"/>
      <c r="J85" s="99"/>
      <c r="K85" s="99"/>
      <c r="L85" s="99"/>
      <c r="M85" s="99"/>
      <c r="N85" s="99"/>
      <c r="O85" s="99"/>
      <c r="P85" s="99"/>
      <c r="Q85" s="99"/>
      <c r="R85" s="99"/>
    </row>
    <row r="86" spans="2:18">
      <c r="B86" s="166">
        <v>38990</v>
      </c>
      <c r="C86" s="169"/>
      <c r="D86" s="170"/>
      <c r="E86" s="170"/>
      <c r="F86" s="171">
        <f t="shared" si="2"/>
        <v>0</v>
      </c>
      <c r="H86" s="99"/>
      <c r="I86" s="99"/>
      <c r="J86" s="99"/>
      <c r="K86" s="99"/>
      <c r="L86" s="99"/>
      <c r="M86" s="99"/>
      <c r="N86" s="99"/>
      <c r="O86" s="99"/>
      <c r="P86" s="99"/>
      <c r="Q86" s="99"/>
      <c r="R86" s="99"/>
    </row>
    <row r="87" spans="2:18">
      <c r="B87" s="166">
        <v>39021</v>
      </c>
      <c r="C87" s="169"/>
      <c r="D87" s="170"/>
      <c r="E87" s="170"/>
      <c r="F87" s="171">
        <f t="shared" si="2"/>
        <v>0</v>
      </c>
      <c r="H87" s="99"/>
      <c r="I87" s="99"/>
      <c r="J87" s="99"/>
      <c r="K87" s="99"/>
      <c r="L87" s="99"/>
      <c r="M87" s="99"/>
      <c r="N87" s="99"/>
      <c r="O87" s="99"/>
      <c r="P87" s="99"/>
      <c r="Q87" s="99"/>
      <c r="R87" s="99"/>
    </row>
    <row r="88" spans="2:18">
      <c r="B88" s="166">
        <v>39051</v>
      </c>
      <c r="C88" s="169"/>
      <c r="D88" s="170"/>
      <c r="E88" s="170"/>
      <c r="F88" s="171">
        <f t="shared" si="2"/>
        <v>0</v>
      </c>
      <c r="H88" s="99"/>
      <c r="I88" s="99"/>
      <c r="J88" s="99"/>
      <c r="K88" s="99"/>
      <c r="L88" s="99"/>
      <c r="M88" s="99"/>
      <c r="N88" s="99"/>
      <c r="O88" s="99"/>
      <c r="P88" s="99"/>
      <c r="Q88" s="99"/>
      <c r="R88" s="99"/>
    </row>
    <row r="89" spans="2:18">
      <c r="B89" s="166">
        <v>39082</v>
      </c>
      <c r="C89" s="169"/>
      <c r="D89" s="170"/>
      <c r="E89" s="170"/>
      <c r="F89" s="171">
        <f t="shared" si="2"/>
        <v>0</v>
      </c>
      <c r="H89" s="99"/>
      <c r="I89" s="99"/>
      <c r="J89" s="99"/>
      <c r="K89" s="99"/>
      <c r="L89" s="99"/>
      <c r="M89" s="99"/>
      <c r="N89" s="99"/>
      <c r="O89" s="99"/>
      <c r="P89" s="99"/>
      <c r="Q89" s="99"/>
      <c r="R89" s="99"/>
    </row>
    <row r="90" spans="2:18">
      <c r="B90" s="166">
        <v>39113</v>
      </c>
      <c r="C90" s="169"/>
      <c r="D90" s="170"/>
      <c r="E90" s="170"/>
      <c r="F90" s="171">
        <f t="shared" si="2"/>
        <v>0</v>
      </c>
      <c r="H90" s="99"/>
      <c r="I90" s="99"/>
      <c r="J90" s="99"/>
      <c r="K90" s="99"/>
      <c r="L90" s="99"/>
      <c r="M90" s="99"/>
      <c r="N90" s="99"/>
      <c r="O90" s="99"/>
      <c r="P90" s="99"/>
      <c r="Q90" s="99"/>
      <c r="R90" s="99"/>
    </row>
    <row r="91" spans="2:18">
      <c r="B91" s="166">
        <v>39141</v>
      </c>
      <c r="C91" s="169"/>
      <c r="D91" s="170"/>
      <c r="E91" s="170"/>
      <c r="F91" s="171">
        <f t="shared" si="2"/>
        <v>0</v>
      </c>
      <c r="H91" s="99"/>
      <c r="I91" s="99"/>
      <c r="J91" s="99"/>
      <c r="K91" s="99"/>
      <c r="L91" s="99"/>
      <c r="M91" s="99"/>
      <c r="N91" s="99"/>
      <c r="O91" s="99"/>
      <c r="P91" s="99"/>
      <c r="Q91" s="99"/>
      <c r="R91" s="99"/>
    </row>
    <row r="92" spans="2:18">
      <c r="B92" s="166">
        <v>39172</v>
      </c>
      <c r="C92" s="169"/>
      <c r="D92" s="170"/>
      <c r="E92" s="170"/>
      <c r="F92" s="171">
        <f t="shared" si="2"/>
        <v>0</v>
      </c>
      <c r="H92" s="99"/>
      <c r="I92" s="99"/>
      <c r="J92" s="99"/>
      <c r="K92" s="99"/>
      <c r="L92" s="99"/>
      <c r="M92" s="99"/>
      <c r="N92" s="99"/>
      <c r="O92" s="99"/>
      <c r="P92" s="99"/>
      <c r="Q92" s="99"/>
      <c r="R92" s="99"/>
    </row>
    <row r="93" spans="2:18">
      <c r="B93" s="166">
        <v>39202</v>
      </c>
      <c r="C93" s="169"/>
      <c r="D93" s="170"/>
      <c r="E93" s="170"/>
      <c r="F93" s="171">
        <f t="shared" si="2"/>
        <v>0</v>
      </c>
      <c r="H93" s="99"/>
      <c r="I93" s="99"/>
      <c r="J93" s="99"/>
      <c r="K93" s="99"/>
      <c r="L93" s="99"/>
      <c r="M93" s="99"/>
      <c r="N93" s="99"/>
      <c r="O93" s="99"/>
      <c r="P93" s="99"/>
      <c r="Q93" s="99"/>
      <c r="R93" s="99"/>
    </row>
    <row r="94" spans="2:18">
      <c r="B94" s="166">
        <v>39233</v>
      </c>
      <c r="C94" s="169"/>
      <c r="D94" s="170"/>
      <c r="E94" s="170"/>
      <c r="F94" s="171">
        <f t="shared" si="2"/>
        <v>0</v>
      </c>
      <c r="H94" s="99"/>
      <c r="I94" s="99"/>
      <c r="J94" s="99"/>
      <c r="K94" s="99"/>
      <c r="L94" s="99"/>
      <c r="M94" s="99"/>
      <c r="N94" s="99"/>
      <c r="O94" s="99"/>
      <c r="P94" s="99"/>
      <c r="Q94" s="99"/>
      <c r="R94" s="99"/>
    </row>
    <row r="95" spans="2:18">
      <c r="B95" s="166">
        <v>39263</v>
      </c>
      <c r="C95" s="169"/>
      <c r="D95" s="170"/>
      <c r="E95" s="170"/>
      <c r="F95" s="171">
        <f t="shared" si="2"/>
        <v>0</v>
      </c>
      <c r="H95" s="99"/>
      <c r="I95" s="99"/>
      <c r="J95" s="99"/>
      <c r="K95" s="99"/>
      <c r="L95" s="99"/>
      <c r="M95" s="99"/>
      <c r="N95" s="99"/>
      <c r="O95" s="99"/>
      <c r="P95" s="99"/>
      <c r="Q95" s="99"/>
      <c r="R95" s="99"/>
    </row>
    <row r="96" spans="2:18">
      <c r="B96" s="166">
        <v>39294</v>
      </c>
      <c r="C96" s="169"/>
      <c r="D96" s="170"/>
      <c r="E96" s="170"/>
      <c r="F96" s="171">
        <f t="shared" si="2"/>
        <v>0</v>
      </c>
      <c r="H96" s="99"/>
      <c r="I96" s="99"/>
      <c r="J96" s="99"/>
      <c r="K96" s="99"/>
      <c r="L96" s="99"/>
      <c r="M96" s="99"/>
      <c r="N96" s="99"/>
      <c r="O96" s="99"/>
      <c r="P96" s="99"/>
      <c r="Q96" s="99"/>
      <c r="R96" s="99"/>
    </row>
    <row r="97" spans="2:18">
      <c r="B97" s="166">
        <v>39325</v>
      </c>
      <c r="C97" s="169"/>
      <c r="D97" s="170"/>
      <c r="E97" s="170"/>
      <c r="F97" s="171">
        <f t="shared" si="2"/>
        <v>0</v>
      </c>
      <c r="H97" s="99"/>
      <c r="I97" s="99"/>
      <c r="J97" s="99"/>
      <c r="K97" s="99"/>
      <c r="L97" s="99"/>
      <c r="M97" s="99"/>
      <c r="N97" s="99"/>
      <c r="O97" s="99"/>
      <c r="P97" s="99"/>
      <c r="Q97" s="99"/>
      <c r="R97" s="99"/>
    </row>
    <row r="98" spans="2:18">
      <c r="B98" s="166">
        <v>39355</v>
      </c>
      <c r="C98" s="169"/>
      <c r="D98" s="170"/>
      <c r="E98" s="170"/>
      <c r="F98" s="171">
        <f t="shared" si="2"/>
        <v>0</v>
      </c>
      <c r="H98" s="99"/>
      <c r="I98" s="99"/>
      <c r="J98" s="99"/>
      <c r="K98" s="99"/>
      <c r="L98" s="99"/>
      <c r="M98" s="99"/>
      <c r="N98" s="99"/>
      <c r="O98" s="99"/>
      <c r="P98" s="99"/>
      <c r="Q98" s="99"/>
      <c r="R98" s="99"/>
    </row>
    <row r="99" spans="2:18">
      <c r="B99" s="166">
        <v>39386</v>
      </c>
      <c r="C99" s="169"/>
      <c r="D99" s="170"/>
      <c r="E99" s="170"/>
      <c r="F99" s="171">
        <f t="shared" si="2"/>
        <v>0</v>
      </c>
      <c r="H99" s="99"/>
      <c r="I99" s="99"/>
      <c r="J99" s="99"/>
      <c r="K99" s="99"/>
      <c r="L99" s="99"/>
      <c r="M99" s="99"/>
      <c r="N99" s="99"/>
      <c r="O99" s="99"/>
      <c r="P99" s="99"/>
      <c r="Q99" s="99"/>
      <c r="R99" s="99"/>
    </row>
    <row r="100" spans="2:18">
      <c r="B100" s="166">
        <v>39416</v>
      </c>
      <c r="C100" s="169"/>
      <c r="D100" s="170"/>
      <c r="E100" s="170"/>
      <c r="F100" s="171">
        <f t="shared" si="2"/>
        <v>0</v>
      </c>
      <c r="H100" s="99"/>
      <c r="I100" s="99"/>
      <c r="J100" s="99"/>
      <c r="K100" s="99"/>
      <c r="L100" s="99"/>
      <c r="M100" s="99"/>
      <c r="N100" s="99"/>
      <c r="O100" s="99"/>
      <c r="P100" s="99"/>
      <c r="Q100" s="99"/>
      <c r="R100" s="99"/>
    </row>
    <row r="101" spans="2:18">
      <c r="B101" s="166">
        <v>39447</v>
      </c>
      <c r="C101" s="169"/>
      <c r="D101" s="170"/>
      <c r="E101" s="170"/>
      <c r="F101" s="171">
        <f t="shared" si="2"/>
        <v>0</v>
      </c>
      <c r="H101" s="99"/>
      <c r="I101" s="99"/>
      <c r="J101" s="99"/>
      <c r="K101" s="99"/>
      <c r="L101" s="99"/>
      <c r="M101" s="99"/>
      <c r="N101" s="99"/>
      <c r="O101" s="99"/>
      <c r="P101" s="99"/>
      <c r="Q101" s="99"/>
      <c r="R101" s="99"/>
    </row>
    <row r="102" spans="2:18">
      <c r="B102" s="166">
        <v>39478</v>
      </c>
      <c r="C102" s="169"/>
      <c r="D102" s="170"/>
      <c r="E102" s="170"/>
      <c r="F102" s="171">
        <f t="shared" ref="F102:F123" si="3">(1+D102)/(1+E102)-1</f>
        <v>0</v>
      </c>
      <c r="H102" s="99"/>
      <c r="I102" s="99"/>
      <c r="J102" s="99"/>
      <c r="K102" s="99"/>
      <c r="L102" s="99"/>
      <c r="M102" s="99"/>
      <c r="N102" s="99"/>
      <c r="O102" s="99"/>
      <c r="P102" s="99"/>
      <c r="Q102" s="99"/>
      <c r="R102" s="99"/>
    </row>
    <row r="103" spans="2:18">
      <c r="B103" s="166">
        <v>39507</v>
      </c>
      <c r="C103" s="169"/>
      <c r="D103" s="170"/>
      <c r="E103" s="170"/>
      <c r="F103" s="171">
        <f t="shared" si="3"/>
        <v>0</v>
      </c>
      <c r="H103" s="99"/>
      <c r="I103" s="99"/>
      <c r="J103" s="99"/>
      <c r="K103" s="99"/>
      <c r="L103" s="99"/>
      <c r="M103" s="99"/>
      <c r="N103" s="99"/>
      <c r="O103" s="99"/>
      <c r="P103" s="99"/>
      <c r="Q103" s="99"/>
      <c r="R103" s="99"/>
    </row>
    <row r="104" spans="2:18">
      <c r="B104" s="166">
        <v>39538</v>
      </c>
      <c r="C104" s="169"/>
      <c r="D104" s="170"/>
      <c r="E104" s="170"/>
      <c r="F104" s="171">
        <f t="shared" si="3"/>
        <v>0</v>
      </c>
      <c r="H104" s="99"/>
      <c r="I104" s="99"/>
      <c r="J104" s="99"/>
      <c r="K104" s="99"/>
      <c r="L104" s="99"/>
      <c r="M104" s="99"/>
      <c r="N104" s="99"/>
      <c r="O104" s="99"/>
      <c r="P104" s="99"/>
      <c r="Q104" s="99"/>
      <c r="R104" s="99"/>
    </row>
    <row r="105" spans="2:18">
      <c r="B105" s="166">
        <v>39568</v>
      </c>
      <c r="C105" s="169"/>
      <c r="D105" s="170"/>
      <c r="E105" s="170"/>
      <c r="F105" s="171">
        <f t="shared" si="3"/>
        <v>0</v>
      </c>
      <c r="H105" s="99"/>
      <c r="I105" s="99"/>
      <c r="J105" s="99"/>
      <c r="K105" s="99"/>
      <c r="L105" s="99"/>
      <c r="M105" s="99"/>
      <c r="N105" s="99"/>
      <c r="O105" s="99"/>
      <c r="P105" s="99"/>
      <c r="Q105" s="99"/>
      <c r="R105" s="99"/>
    </row>
    <row r="106" spans="2:18">
      <c r="B106" s="166">
        <v>39599</v>
      </c>
      <c r="C106" s="169"/>
      <c r="D106" s="170"/>
      <c r="E106" s="170"/>
      <c r="F106" s="171">
        <f t="shared" si="3"/>
        <v>0</v>
      </c>
      <c r="H106" s="99"/>
      <c r="I106" s="99"/>
      <c r="J106" s="99"/>
      <c r="K106" s="99"/>
      <c r="L106" s="99"/>
      <c r="M106" s="99"/>
      <c r="N106" s="99"/>
      <c r="O106" s="99"/>
      <c r="P106" s="99"/>
      <c r="Q106" s="99"/>
      <c r="R106" s="99"/>
    </row>
    <row r="107" spans="2:18">
      <c r="B107" s="166">
        <v>39629</v>
      </c>
      <c r="C107" s="169"/>
      <c r="D107" s="170"/>
      <c r="E107" s="170"/>
      <c r="F107" s="171">
        <f t="shared" si="3"/>
        <v>0</v>
      </c>
      <c r="H107" s="99"/>
      <c r="I107" s="99"/>
      <c r="J107" s="99"/>
      <c r="K107" s="99"/>
      <c r="L107" s="99"/>
      <c r="M107" s="99"/>
      <c r="N107" s="99"/>
      <c r="O107" s="99"/>
      <c r="P107" s="99"/>
      <c r="Q107" s="99"/>
      <c r="R107" s="99"/>
    </row>
    <row r="108" spans="2:18">
      <c r="B108" s="166">
        <v>39660</v>
      </c>
      <c r="C108" s="169"/>
      <c r="D108" s="170"/>
      <c r="E108" s="170"/>
      <c r="F108" s="171">
        <f t="shared" si="3"/>
        <v>0</v>
      </c>
      <c r="H108" s="99"/>
      <c r="I108" s="99"/>
      <c r="J108" s="99"/>
      <c r="K108" s="99"/>
      <c r="L108" s="99"/>
      <c r="M108" s="99"/>
      <c r="N108" s="99"/>
      <c r="O108" s="99"/>
      <c r="P108" s="99"/>
      <c r="Q108" s="99"/>
      <c r="R108" s="99"/>
    </row>
    <row r="109" spans="2:18">
      <c r="B109" s="166">
        <v>39691</v>
      </c>
      <c r="C109" s="169"/>
      <c r="D109" s="170"/>
      <c r="E109" s="170"/>
      <c r="F109" s="171">
        <f t="shared" si="3"/>
        <v>0</v>
      </c>
      <c r="H109" s="99"/>
      <c r="I109" s="99"/>
      <c r="J109" s="99"/>
      <c r="K109" s="99"/>
      <c r="L109" s="99"/>
      <c r="M109" s="99"/>
      <c r="N109" s="99"/>
      <c r="O109" s="99"/>
      <c r="P109" s="99"/>
      <c r="Q109" s="99"/>
      <c r="R109" s="99"/>
    </row>
    <row r="110" spans="2:18">
      <c r="B110" s="166">
        <v>39721</v>
      </c>
      <c r="C110" s="169"/>
      <c r="D110" s="170"/>
      <c r="E110" s="170"/>
      <c r="F110" s="171">
        <f t="shared" si="3"/>
        <v>0</v>
      </c>
      <c r="H110" s="99"/>
      <c r="I110" s="99"/>
      <c r="J110" s="99"/>
      <c r="K110" s="99"/>
      <c r="L110" s="99"/>
      <c r="M110" s="99"/>
      <c r="N110" s="99"/>
      <c r="O110" s="99"/>
      <c r="P110" s="99"/>
      <c r="Q110" s="99"/>
      <c r="R110" s="99"/>
    </row>
    <row r="111" spans="2:18">
      <c r="B111" s="166">
        <v>39752</v>
      </c>
      <c r="C111" s="169"/>
      <c r="D111" s="170"/>
      <c r="E111" s="170"/>
      <c r="F111" s="171">
        <f t="shared" si="3"/>
        <v>0</v>
      </c>
      <c r="H111" s="99"/>
      <c r="I111" s="99"/>
      <c r="J111" s="99"/>
      <c r="K111" s="99"/>
      <c r="L111" s="99"/>
      <c r="M111" s="99"/>
      <c r="N111" s="99"/>
      <c r="O111" s="99"/>
      <c r="P111" s="99"/>
      <c r="Q111" s="99"/>
      <c r="R111" s="99"/>
    </row>
    <row r="112" spans="2:18">
      <c r="B112" s="166">
        <v>39782</v>
      </c>
      <c r="C112" s="169"/>
      <c r="D112" s="170"/>
      <c r="E112" s="170"/>
      <c r="F112" s="171">
        <f t="shared" si="3"/>
        <v>0</v>
      </c>
      <c r="H112" s="99"/>
      <c r="I112" s="99"/>
      <c r="J112" s="99"/>
      <c r="K112" s="99"/>
      <c r="L112" s="99"/>
      <c r="M112" s="99"/>
      <c r="N112" s="99"/>
      <c r="O112" s="99"/>
      <c r="P112" s="99"/>
      <c r="Q112" s="99"/>
      <c r="R112" s="99"/>
    </row>
    <row r="113" spans="2:18">
      <c r="B113" s="166">
        <v>39813</v>
      </c>
      <c r="C113" s="169"/>
      <c r="D113" s="170"/>
      <c r="E113" s="170"/>
      <c r="F113" s="171">
        <f t="shared" si="3"/>
        <v>0</v>
      </c>
      <c r="H113" s="99"/>
      <c r="I113" s="99"/>
      <c r="J113" s="99"/>
      <c r="K113" s="99"/>
      <c r="L113" s="99"/>
      <c r="M113" s="99"/>
      <c r="N113" s="99"/>
      <c r="O113" s="99"/>
      <c r="P113" s="99"/>
      <c r="Q113" s="99"/>
      <c r="R113" s="99"/>
    </row>
    <row r="114" spans="2:18">
      <c r="B114" s="166">
        <v>39844</v>
      </c>
      <c r="C114" s="169"/>
      <c r="D114" s="170"/>
      <c r="E114" s="170"/>
      <c r="F114" s="171">
        <f t="shared" si="3"/>
        <v>0</v>
      </c>
      <c r="H114" s="99"/>
      <c r="I114" s="99"/>
      <c r="J114" s="99"/>
      <c r="K114" s="99"/>
      <c r="L114" s="99"/>
      <c r="M114" s="99"/>
      <c r="N114" s="99"/>
      <c r="O114" s="99"/>
      <c r="P114" s="99"/>
      <c r="Q114" s="99"/>
      <c r="R114" s="99"/>
    </row>
    <row r="115" spans="2:18">
      <c r="B115" s="166">
        <v>39872</v>
      </c>
      <c r="C115" s="169"/>
      <c r="D115" s="170"/>
      <c r="E115" s="170"/>
      <c r="F115" s="171">
        <f t="shared" si="3"/>
        <v>0</v>
      </c>
      <c r="H115" s="99"/>
      <c r="I115" s="99"/>
      <c r="J115" s="99"/>
      <c r="K115" s="99"/>
      <c r="L115" s="99"/>
      <c r="M115" s="99"/>
      <c r="N115" s="99"/>
      <c r="O115" s="99"/>
      <c r="P115" s="99"/>
      <c r="Q115" s="99"/>
      <c r="R115" s="99"/>
    </row>
    <row r="116" spans="2:18">
      <c r="B116" s="166">
        <v>39903</v>
      </c>
      <c r="C116" s="169"/>
      <c r="D116" s="170"/>
      <c r="E116" s="170"/>
      <c r="F116" s="171">
        <f t="shared" si="3"/>
        <v>0</v>
      </c>
      <c r="H116" s="99"/>
      <c r="I116" s="99"/>
      <c r="J116" s="99"/>
      <c r="K116" s="99"/>
      <c r="L116" s="99"/>
      <c r="M116" s="99"/>
      <c r="N116" s="99"/>
      <c r="O116" s="99"/>
      <c r="P116" s="99"/>
      <c r="Q116" s="99"/>
      <c r="R116" s="99"/>
    </row>
    <row r="117" spans="2:18">
      <c r="B117" s="166">
        <v>39933</v>
      </c>
      <c r="C117" s="169"/>
      <c r="D117" s="170"/>
      <c r="E117" s="170"/>
      <c r="F117" s="171">
        <f t="shared" si="3"/>
        <v>0</v>
      </c>
      <c r="H117" s="99"/>
      <c r="I117" s="99"/>
      <c r="J117" s="99"/>
      <c r="K117" s="99"/>
      <c r="L117" s="99"/>
      <c r="M117" s="99"/>
      <c r="N117" s="99"/>
      <c r="O117" s="99"/>
      <c r="P117" s="99"/>
      <c r="Q117" s="99"/>
      <c r="R117" s="99"/>
    </row>
    <row r="118" spans="2:18">
      <c r="B118" s="166">
        <v>39964</v>
      </c>
      <c r="C118" s="169"/>
      <c r="D118" s="170"/>
      <c r="E118" s="170"/>
      <c r="F118" s="171">
        <f t="shared" si="3"/>
        <v>0</v>
      </c>
      <c r="H118" s="99"/>
      <c r="I118" s="99"/>
      <c r="J118" s="99"/>
      <c r="K118" s="99"/>
      <c r="L118" s="99"/>
      <c r="M118" s="99"/>
      <c r="N118" s="99"/>
      <c r="O118" s="99"/>
      <c r="P118" s="99"/>
      <c r="Q118" s="99"/>
      <c r="R118" s="99"/>
    </row>
    <row r="119" spans="2:18">
      <c r="B119" s="166">
        <v>39994</v>
      </c>
      <c r="C119" s="169"/>
      <c r="D119" s="170"/>
      <c r="E119" s="170"/>
      <c r="F119" s="171">
        <f t="shared" si="3"/>
        <v>0</v>
      </c>
      <c r="H119" s="99"/>
      <c r="I119" s="99"/>
      <c r="J119" s="99"/>
      <c r="K119" s="99"/>
      <c r="L119" s="99"/>
      <c r="M119" s="99"/>
      <c r="N119" s="99"/>
      <c r="O119" s="99"/>
      <c r="P119" s="99"/>
      <c r="Q119" s="99"/>
      <c r="R119" s="99"/>
    </row>
    <row r="120" spans="2:18">
      <c r="B120" s="166">
        <v>40025</v>
      </c>
      <c r="C120" s="169"/>
      <c r="D120" s="170"/>
      <c r="E120" s="170"/>
      <c r="F120" s="171">
        <f t="shared" si="3"/>
        <v>0</v>
      </c>
      <c r="H120" s="99"/>
      <c r="I120" s="99"/>
      <c r="J120" s="99"/>
      <c r="K120" s="99"/>
      <c r="L120" s="99"/>
      <c r="M120" s="99"/>
      <c r="N120" s="99"/>
      <c r="O120" s="99"/>
      <c r="P120" s="99"/>
      <c r="Q120" s="99"/>
      <c r="R120" s="99"/>
    </row>
    <row r="121" spans="2:18">
      <c r="B121" s="166">
        <v>40056</v>
      </c>
      <c r="C121" s="169"/>
      <c r="D121" s="170"/>
      <c r="E121" s="170"/>
      <c r="F121" s="171">
        <f t="shared" si="3"/>
        <v>0</v>
      </c>
      <c r="H121" s="99"/>
      <c r="I121" s="99"/>
      <c r="J121" s="99"/>
      <c r="K121" s="99"/>
      <c r="L121" s="99"/>
      <c r="M121" s="99"/>
      <c r="N121" s="99"/>
      <c r="O121" s="99"/>
      <c r="P121" s="99"/>
      <c r="Q121" s="99"/>
      <c r="R121" s="99"/>
    </row>
    <row r="122" spans="2:18">
      <c r="B122" s="166">
        <v>40086</v>
      </c>
      <c r="C122" s="169"/>
      <c r="D122" s="170"/>
      <c r="E122" s="170"/>
      <c r="F122" s="171">
        <f t="shared" si="3"/>
        <v>0</v>
      </c>
      <c r="H122" s="99"/>
      <c r="I122" s="99"/>
      <c r="J122" s="99"/>
      <c r="K122" s="99"/>
      <c r="L122" s="99"/>
      <c r="M122" s="99"/>
      <c r="N122" s="99"/>
      <c r="O122" s="99"/>
      <c r="P122" s="99"/>
      <c r="Q122" s="99"/>
      <c r="R122" s="99"/>
    </row>
    <row r="123" spans="2:18">
      <c r="B123" s="166">
        <v>40117</v>
      </c>
      <c r="C123" s="169"/>
      <c r="D123" s="170"/>
      <c r="E123" s="170"/>
      <c r="F123" s="171">
        <f t="shared" si="3"/>
        <v>0</v>
      </c>
      <c r="H123" s="99"/>
      <c r="I123" s="99"/>
      <c r="J123" s="99"/>
      <c r="K123" s="99"/>
      <c r="L123" s="99"/>
      <c r="M123" s="99"/>
      <c r="N123" s="99"/>
      <c r="O123" s="99"/>
      <c r="P123" s="99"/>
      <c r="Q123" s="99"/>
      <c r="R123" s="99"/>
    </row>
    <row r="124" spans="2:18">
      <c r="B124" s="166">
        <v>40147</v>
      </c>
      <c r="C124" s="169"/>
      <c r="D124" s="170"/>
      <c r="E124" s="170"/>
      <c r="F124" s="171">
        <f t="shared" ref="F124:F136" si="4">(1+D124)/(1+E124)-1</f>
        <v>0</v>
      </c>
      <c r="H124" s="99"/>
      <c r="I124" s="99"/>
      <c r="J124" s="99"/>
      <c r="K124" s="99"/>
      <c r="L124" s="99"/>
      <c r="M124" s="99"/>
      <c r="N124" s="99"/>
      <c r="O124" s="99"/>
      <c r="P124" s="99"/>
      <c r="Q124" s="99"/>
      <c r="R124" s="99"/>
    </row>
    <row r="125" spans="2:18">
      <c r="B125" s="166">
        <v>40178</v>
      </c>
      <c r="C125" s="169"/>
      <c r="D125" s="170"/>
      <c r="E125" s="170"/>
      <c r="F125" s="171">
        <f t="shared" si="4"/>
        <v>0</v>
      </c>
      <c r="H125" s="99"/>
      <c r="I125" s="99"/>
      <c r="J125" s="99"/>
      <c r="K125" s="99"/>
      <c r="L125" s="99"/>
      <c r="M125" s="99"/>
      <c r="N125" s="99"/>
      <c r="O125" s="99"/>
      <c r="P125" s="99"/>
      <c r="Q125" s="99"/>
      <c r="R125" s="99"/>
    </row>
    <row r="126" spans="2:18">
      <c r="B126" s="166">
        <v>40209</v>
      </c>
      <c r="C126" s="169"/>
      <c r="D126" s="170"/>
      <c r="E126" s="170"/>
      <c r="F126" s="171">
        <f t="shared" si="4"/>
        <v>0</v>
      </c>
      <c r="H126" s="99"/>
      <c r="I126" s="99"/>
      <c r="J126" s="99"/>
      <c r="K126" s="99"/>
      <c r="L126" s="99"/>
      <c r="M126" s="99"/>
      <c r="N126" s="99"/>
      <c r="O126" s="99"/>
      <c r="P126" s="99"/>
      <c r="Q126" s="99"/>
      <c r="R126" s="99"/>
    </row>
    <row r="127" spans="2:18">
      <c r="B127" s="166">
        <v>40237</v>
      </c>
      <c r="C127" s="169"/>
      <c r="D127" s="170"/>
      <c r="E127" s="170"/>
      <c r="F127" s="171">
        <f t="shared" si="4"/>
        <v>0</v>
      </c>
      <c r="H127" s="99"/>
      <c r="I127" s="99"/>
      <c r="J127" s="99"/>
      <c r="K127" s="99"/>
      <c r="L127" s="99"/>
      <c r="M127" s="99"/>
      <c r="N127" s="99"/>
      <c r="O127" s="99"/>
      <c r="P127" s="99"/>
      <c r="Q127" s="99"/>
      <c r="R127" s="99"/>
    </row>
    <row r="128" spans="2:18">
      <c r="B128" s="166">
        <v>40268</v>
      </c>
      <c r="C128" s="169"/>
      <c r="D128" s="170"/>
      <c r="E128" s="170"/>
      <c r="F128" s="171">
        <f t="shared" si="4"/>
        <v>0</v>
      </c>
      <c r="H128" s="99"/>
      <c r="I128" s="99"/>
      <c r="J128" s="99"/>
      <c r="K128" s="99"/>
      <c r="L128" s="99"/>
      <c r="M128" s="99"/>
      <c r="N128" s="99"/>
      <c r="O128" s="99"/>
      <c r="P128" s="99"/>
      <c r="Q128" s="99"/>
      <c r="R128" s="99"/>
    </row>
    <row r="129" spans="2:18">
      <c r="B129" s="166">
        <v>40298</v>
      </c>
      <c r="C129" s="169"/>
      <c r="D129" s="170"/>
      <c r="E129" s="170"/>
      <c r="F129" s="171">
        <f t="shared" si="4"/>
        <v>0</v>
      </c>
      <c r="H129" s="99"/>
      <c r="I129" s="99"/>
      <c r="J129" s="99"/>
      <c r="K129" s="99"/>
      <c r="L129" s="99"/>
      <c r="M129" s="99"/>
      <c r="N129" s="99"/>
      <c r="O129" s="99"/>
      <c r="P129" s="99"/>
      <c r="Q129" s="99"/>
      <c r="R129" s="99"/>
    </row>
    <row r="130" spans="2:18">
      <c r="B130" s="166">
        <v>40329</v>
      </c>
      <c r="C130" s="169"/>
      <c r="D130" s="170"/>
      <c r="E130" s="170"/>
      <c r="F130" s="171">
        <f t="shared" si="4"/>
        <v>0</v>
      </c>
      <c r="H130" s="99"/>
      <c r="I130" s="99"/>
      <c r="J130" s="99"/>
      <c r="K130" s="99"/>
      <c r="L130" s="99"/>
      <c r="M130" s="99"/>
      <c r="N130" s="99"/>
      <c r="O130" s="99"/>
      <c r="P130" s="99"/>
      <c r="Q130" s="99"/>
      <c r="R130" s="99"/>
    </row>
    <row r="131" spans="2:18">
      <c r="B131" s="166">
        <v>40359</v>
      </c>
      <c r="C131" s="169"/>
      <c r="D131" s="170"/>
      <c r="E131" s="170"/>
      <c r="F131" s="171">
        <f t="shared" si="4"/>
        <v>0</v>
      </c>
      <c r="H131" s="99"/>
      <c r="I131" s="99"/>
      <c r="J131" s="99"/>
      <c r="K131" s="99"/>
      <c r="L131" s="99"/>
      <c r="M131" s="99"/>
      <c r="N131" s="99"/>
      <c r="O131" s="99"/>
      <c r="P131" s="99"/>
      <c r="Q131" s="99"/>
      <c r="R131" s="99"/>
    </row>
    <row r="132" spans="2:18">
      <c r="B132" s="166">
        <v>40390</v>
      </c>
      <c r="C132" s="169"/>
      <c r="D132" s="170"/>
      <c r="E132" s="170"/>
      <c r="F132" s="171">
        <f t="shared" si="4"/>
        <v>0</v>
      </c>
      <c r="H132" s="99"/>
      <c r="I132" s="99"/>
      <c r="J132" s="99"/>
      <c r="K132" s="99"/>
      <c r="L132" s="99"/>
      <c r="M132" s="99"/>
      <c r="N132" s="99"/>
      <c r="O132" s="99"/>
      <c r="P132" s="99"/>
      <c r="Q132" s="99"/>
      <c r="R132" s="99"/>
    </row>
    <row r="133" spans="2:18">
      <c r="B133" s="166">
        <v>40421</v>
      </c>
      <c r="C133" s="169"/>
      <c r="D133" s="170"/>
      <c r="E133" s="170"/>
      <c r="F133" s="171">
        <f t="shared" si="4"/>
        <v>0</v>
      </c>
      <c r="H133" s="99"/>
      <c r="I133" s="99"/>
      <c r="J133" s="99"/>
      <c r="K133" s="99"/>
      <c r="L133" s="99"/>
      <c r="M133" s="99"/>
      <c r="N133" s="99"/>
      <c r="O133" s="99"/>
      <c r="P133" s="99"/>
      <c r="Q133" s="99"/>
      <c r="R133" s="99"/>
    </row>
    <row r="134" spans="2:18">
      <c r="B134" s="166">
        <v>40451</v>
      </c>
      <c r="C134" s="169"/>
      <c r="D134" s="170"/>
      <c r="E134" s="170"/>
      <c r="F134" s="171">
        <f t="shared" si="4"/>
        <v>0</v>
      </c>
      <c r="H134" s="99"/>
      <c r="I134" s="99"/>
      <c r="J134" s="99"/>
      <c r="K134" s="99"/>
      <c r="L134" s="99"/>
      <c r="M134" s="99"/>
      <c r="N134" s="99"/>
      <c r="O134" s="99"/>
      <c r="P134" s="99"/>
      <c r="Q134" s="99"/>
      <c r="R134" s="99"/>
    </row>
    <row r="135" spans="2:18">
      <c r="B135" s="166">
        <v>40482</v>
      </c>
      <c r="C135" s="169"/>
      <c r="D135" s="170"/>
      <c r="E135" s="170"/>
      <c r="F135" s="171">
        <f t="shared" si="4"/>
        <v>0</v>
      </c>
      <c r="H135" s="99"/>
      <c r="I135" s="99"/>
      <c r="J135" s="99"/>
      <c r="K135" s="99"/>
      <c r="L135" s="99"/>
      <c r="M135" s="99"/>
      <c r="N135" s="99"/>
      <c r="O135" s="99"/>
      <c r="P135" s="99"/>
      <c r="Q135" s="99"/>
      <c r="R135" s="99"/>
    </row>
    <row r="136" spans="2:18">
      <c r="B136" s="166">
        <v>40512</v>
      </c>
      <c r="C136" s="169"/>
      <c r="D136" s="170"/>
      <c r="E136" s="170"/>
      <c r="F136" s="171">
        <f t="shared" si="4"/>
        <v>0</v>
      </c>
      <c r="H136" s="99"/>
      <c r="I136" s="99"/>
      <c r="J136" s="99"/>
      <c r="K136" s="99"/>
      <c r="L136" s="99"/>
      <c r="M136" s="99"/>
      <c r="N136" s="99"/>
      <c r="O136" s="99"/>
      <c r="P136" s="99"/>
      <c r="Q136" s="99"/>
      <c r="R136" s="99"/>
    </row>
    <row r="137" spans="2:18">
      <c r="B137" s="166">
        <v>40543</v>
      </c>
      <c r="C137" s="169"/>
      <c r="D137" s="170"/>
      <c r="E137" s="170"/>
      <c r="F137" s="171">
        <f>(1+D137)/(1+E137)-1</f>
        <v>0</v>
      </c>
      <c r="H137" s="99"/>
      <c r="I137" s="99"/>
      <c r="J137" s="99"/>
      <c r="K137" s="99"/>
      <c r="L137" s="99"/>
      <c r="M137" s="99"/>
      <c r="N137" s="99"/>
      <c r="O137" s="99"/>
      <c r="P137" s="99"/>
      <c r="Q137" s="99"/>
      <c r="R137" s="99"/>
    </row>
    <row r="138" spans="2:18">
      <c r="B138" s="166">
        <v>40574</v>
      </c>
      <c r="C138" s="169"/>
      <c r="D138" s="170"/>
      <c r="E138" s="170"/>
      <c r="F138" s="171">
        <f t="shared" ref="F138:F146" si="5">(1+D138)/(1+E138)-1</f>
        <v>0</v>
      </c>
      <c r="H138" s="99"/>
      <c r="I138" s="99"/>
      <c r="J138" s="99"/>
      <c r="K138" s="99"/>
      <c r="L138" s="99"/>
      <c r="M138" s="99"/>
      <c r="N138" s="99"/>
      <c r="O138" s="99"/>
      <c r="P138" s="99"/>
      <c r="Q138" s="99"/>
      <c r="R138" s="99"/>
    </row>
    <row r="139" spans="2:18">
      <c r="B139" s="166">
        <v>40602</v>
      </c>
      <c r="C139" s="169"/>
      <c r="D139" s="170"/>
      <c r="E139" s="170"/>
      <c r="F139" s="171">
        <f t="shared" si="5"/>
        <v>0</v>
      </c>
      <c r="H139" s="99"/>
      <c r="I139" s="99"/>
      <c r="J139" s="99"/>
      <c r="K139" s="99"/>
      <c r="L139" s="99"/>
      <c r="M139" s="99"/>
      <c r="N139" s="99"/>
      <c r="O139" s="99"/>
      <c r="P139" s="99"/>
      <c r="Q139" s="99"/>
      <c r="R139" s="99"/>
    </row>
    <row r="140" spans="2:18">
      <c r="B140" s="166">
        <v>40633</v>
      </c>
      <c r="C140" s="169"/>
      <c r="D140" s="170"/>
      <c r="E140" s="170"/>
      <c r="F140" s="171">
        <f t="shared" si="5"/>
        <v>0</v>
      </c>
      <c r="H140" s="99"/>
      <c r="I140" s="99"/>
      <c r="J140" s="99"/>
      <c r="K140" s="99"/>
      <c r="L140" s="99"/>
      <c r="M140" s="99"/>
      <c r="N140" s="99"/>
      <c r="O140" s="99"/>
      <c r="P140" s="99"/>
      <c r="Q140" s="99"/>
      <c r="R140" s="99"/>
    </row>
    <row r="141" spans="2:18">
      <c r="B141" s="166">
        <v>40663</v>
      </c>
      <c r="C141" s="169"/>
      <c r="D141" s="170"/>
      <c r="E141" s="170"/>
      <c r="F141" s="171">
        <f t="shared" si="5"/>
        <v>0</v>
      </c>
      <c r="H141" s="99"/>
      <c r="I141" s="99"/>
      <c r="J141" s="99"/>
      <c r="K141" s="99"/>
      <c r="L141" s="99"/>
      <c r="M141" s="99"/>
      <c r="N141" s="99"/>
      <c r="O141" s="99"/>
      <c r="P141" s="99"/>
      <c r="Q141" s="99"/>
      <c r="R141" s="99"/>
    </row>
    <row r="142" spans="2:18">
      <c r="B142" s="166">
        <v>40694</v>
      </c>
      <c r="C142" s="169"/>
      <c r="D142" s="170"/>
      <c r="E142" s="170"/>
      <c r="F142" s="171">
        <f t="shared" si="5"/>
        <v>0</v>
      </c>
      <c r="H142" s="99"/>
      <c r="I142" s="99"/>
      <c r="J142" s="99"/>
      <c r="K142" s="99"/>
      <c r="L142" s="99"/>
      <c r="M142" s="99"/>
      <c r="N142" s="99"/>
      <c r="O142" s="99"/>
      <c r="P142" s="99"/>
      <c r="Q142" s="99"/>
      <c r="R142" s="99"/>
    </row>
    <row r="143" spans="2:18">
      <c r="B143" s="166">
        <v>40724</v>
      </c>
      <c r="C143" s="169"/>
      <c r="D143" s="170"/>
      <c r="E143" s="170"/>
      <c r="F143" s="171">
        <f t="shared" si="5"/>
        <v>0</v>
      </c>
      <c r="H143" s="99"/>
      <c r="I143" s="99"/>
      <c r="J143" s="99"/>
      <c r="K143" s="99"/>
      <c r="L143" s="99"/>
      <c r="M143" s="99"/>
      <c r="N143" s="99"/>
      <c r="O143" s="99"/>
      <c r="P143" s="99"/>
      <c r="Q143" s="99"/>
      <c r="R143" s="99"/>
    </row>
    <row r="144" spans="2:18">
      <c r="B144" s="166">
        <v>40755</v>
      </c>
      <c r="C144" s="169"/>
      <c r="D144" s="170"/>
      <c r="E144" s="170"/>
      <c r="F144" s="171">
        <f t="shared" si="5"/>
        <v>0</v>
      </c>
      <c r="H144" s="99"/>
      <c r="I144" s="99"/>
      <c r="J144" s="99"/>
      <c r="K144" s="99"/>
      <c r="L144" s="99"/>
      <c r="M144" s="99"/>
      <c r="N144" s="99"/>
      <c r="O144" s="99"/>
      <c r="P144" s="99"/>
      <c r="Q144" s="99"/>
      <c r="R144" s="99"/>
    </row>
    <row r="145" spans="2:18">
      <c r="B145" s="166">
        <v>40786</v>
      </c>
      <c r="C145" s="169"/>
      <c r="D145" s="170"/>
      <c r="E145" s="170"/>
      <c r="F145" s="171">
        <f t="shared" si="5"/>
        <v>0</v>
      </c>
      <c r="H145" s="99"/>
      <c r="I145" s="99"/>
      <c r="J145" s="99"/>
      <c r="K145" s="99"/>
      <c r="L145" s="99"/>
      <c r="M145" s="99"/>
      <c r="N145" s="99"/>
      <c r="O145" s="99"/>
      <c r="P145" s="99"/>
      <c r="Q145" s="99"/>
      <c r="R145" s="99"/>
    </row>
    <row r="146" spans="2:18">
      <c r="B146" s="166">
        <v>40816</v>
      </c>
      <c r="C146" s="169"/>
      <c r="D146" s="170"/>
      <c r="E146" s="170"/>
      <c r="F146" s="171">
        <f t="shared" si="5"/>
        <v>0</v>
      </c>
      <c r="H146" s="99"/>
      <c r="I146" s="99"/>
      <c r="J146" s="99"/>
      <c r="K146" s="99"/>
      <c r="L146" s="99"/>
      <c r="M146" s="99"/>
      <c r="N146" s="99"/>
      <c r="O146" s="99"/>
      <c r="P146" s="99"/>
      <c r="Q146" s="99"/>
      <c r="R146" s="99"/>
    </row>
    <row r="147" spans="2:18">
      <c r="B147" s="166">
        <v>40847</v>
      </c>
      <c r="C147" s="169"/>
      <c r="D147" s="170"/>
      <c r="E147" s="170"/>
      <c r="F147" s="171">
        <f t="shared" ref="F147:F152" si="6">(1+D147)/(1+E147)-1</f>
        <v>0</v>
      </c>
      <c r="H147" s="99"/>
      <c r="I147" s="99"/>
      <c r="J147" s="99"/>
      <c r="K147" s="99"/>
      <c r="L147" s="99"/>
      <c r="M147" s="99"/>
      <c r="N147" s="99"/>
      <c r="O147" s="99"/>
      <c r="P147" s="99"/>
      <c r="Q147" s="99"/>
      <c r="R147" s="99"/>
    </row>
    <row r="148" spans="2:18">
      <c r="B148" s="166">
        <v>40877</v>
      </c>
      <c r="C148" s="169"/>
      <c r="D148" s="170"/>
      <c r="E148" s="170"/>
      <c r="F148" s="171">
        <f t="shared" si="6"/>
        <v>0</v>
      </c>
      <c r="H148" s="99"/>
      <c r="I148" s="99"/>
      <c r="J148" s="99"/>
      <c r="K148" s="99"/>
      <c r="L148" s="99"/>
      <c r="M148" s="99"/>
      <c r="N148" s="99"/>
      <c r="O148" s="99"/>
      <c r="P148" s="99"/>
      <c r="Q148" s="99"/>
      <c r="R148" s="99"/>
    </row>
    <row r="149" spans="2:18">
      <c r="B149" s="166">
        <v>40908</v>
      </c>
      <c r="C149" s="169"/>
      <c r="D149" s="170"/>
      <c r="E149" s="170"/>
      <c r="F149" s="171">
        <f t="shared" si="6"/>
        <v>0</v>
      </c>
      <c r="H149" s="99"/>
      <c r="I149" s="99"/>
      <c r="J149" s="99"/>
      <c r="K149" s="99"/>
      <c r="L149" s="99"/>
      <c r="M149" s="99"/>
      <c r="N149" s="99"/>
      <c r="O149" s="99"/>
      <c r="P149" s="99"/>
      <c r="Q149" s="99"/>
      <c r="R149" s="99"/>
    </row>
    <row r="150" spans="2:18">
      <c r="B150" s="166">
        <v>40939</v>
      </c>
      <c r="C150" s="169"/>
      <c r="D150" s="170"/>
      <c r="E150" s="170"/>
      <c r="F150" s="171">
        <f t="shared" si="6"/>
        <v>0</v>
      </c>
      <c r="H150" s="99"/>
      <c r="I150" s="99"/>
      <c r="J150" s="99"/>
      <c r="K150" s="99"/>
      <c r="L150" s="99"/>
      <c r="M150" s="99"/>
      <c r="N150" s="99"/>
      <c r="O150" s="99"/>
      <c r="P150" s="99"/>
      <c r="Q150" s="99"/>
      <c r="R150" s="99"/>
    </row>
    <row r="151" spans="2:18">
      <c r="B151" s="166">
        <v>40968</v>
      </c>
      <c r="C151" s="169"/>
      <c r="D151" s="170"/>
      <c r="E151" s="170"/>
      <c r="F151" s="171">
        <f t="shared" si="6"/>
        <v>0</v>
      </c>
      <c r="H151" s="99"/>
      <c r="I151" s="99"/>
      <c r="J151" s="99"/>
      <c r="K151" s="99"/>
      <c r="L151" s="99"/>
      <c r="M151" s="99"/>
      <c r="N151" s="99"/>
      <c r="O151" s="99"/>
      <c r="P151" s="99"/>
      <c r="Q151" s="99"/>
      <c r="R151" s="99"/>
    </row>
    <row r="152" spans="2:18">
      <c r="B152" s="166">
        <v>40999</v>
      </c>
      <c r="C152" s="169"/>
      <c r="D152" s="170"/>
      <c r="E152" s="170"/>
      <c r="F152" s="171">
        <f t="shared" si="6"/>
        <v>0</v>
      </c>
      <c r="H152" s="99"/>
      <c r="I152" s="99"/>
      <c r="J152" s="99"/>
      <c r="K152" s="99"/>
      <c r="L152" s="99"/>
      <c r="M152" s="99"/>
      <c r="N152" s="99"/>
      <c r="O152" s="99"/>
      <c r="P152" s="99"/>
      <c r="Q152" s="99"/>
      <c r="R152" s="99"/>
    </row>
    <row r="153" spans="2:18">
      <c r="B153" s="166">
        <v>41029</v>
      </c>
      <c r="C153" s="169"/>
      <c r="D153" s="170"/>
      <c r="E153" s="170"/>
      <c r="F153" s="171">
        <f t="shared" ref="F153:F161" si="7">(1+D153)/(1+E153)-1</f>
        <v>0</v>
      </c>
      <c r="H153" s="99"/>
      <c r="I153" s="99"/>
      <c r="J153" s="99"/>
      <c r="K153" s="99"/>
      <c r="L153" s="99"/>
      <c r="M153" s="99"/>
      <c r="N153" s="99"/>
      <c r="O153" s="99"/>
      <c r="P153" s="99"/>
      <c r="Q153" s="99"/>
      <c r="R153" s="99"/>
    </row>
    <row r="154" spans="2:18">
      <c r="B154" s="166">
        <v>41060</v>
      </c>
      <c r="C154" s="169"/>
      <c r="D154" s="170"/>
      <c r="E154" s="170"/>
      <c r="F154" s="171">
        <f t="shared" si="7"/>
        <v>0</v>
      </c>
      <c r="H154" s="99"/>
      <c r="I154" s="99"/>
      <c r="J154" s="99"/>
      <c r="K154" s="99"/>
      <c r="L154" s="99"/>
      <c r="M154" s="99"/>
      <c r="N154" s="99"/>
      <c r="O154" s="99"/>
      <c r="P154" s="99"/>
      <c r="Q154" s="99"/>
      <c r="R154" s="99"/>
    </row>
    <row r="155" spans="2:18">
      <c r="B155" s="166">
        <v>41090</v>
      </c>
      <c r="C155" s="169"/>
      <c r="D155" s="170"/>
      <c r="E155" s="170"/>
      <c r="F155" s="171">
        <f t="shared" si="7"/>
        <v>0</v>
      </c>
      <c r="H155" s="99"/>
      <c r="I155" s="99"/>
      <c r="J155" s="99"/>
      <c r="K155" s="99"/>
      <c r="L155" s="99"/>
      <c r="M155" s="99"/>
      <c r="N155" s="99"/>
      <c r="O155" s="99"/>
      <c r="P155" s="99"/>
      <c r="Q155" s="99"/>
      <c r="R155" s="99"/>
    </row>
    <row r="156" spans="2:18">
      <c r="B156" s="166">
        <v>41121</v>
      </c>
      <c r="C156" s="169"/>
      <c r="D156" s="170"/>
      <c r="E156" s="170"/>
      <c r="F156" s="171">
        <f t="shared" si="7"/>
        <v>0</v>
      </c>
      <c r="H156" s="99"/>
      <c r="I156" s="99"/>
      <c r="J156" s="99"/>
      <c r="K156" s="99"/>
      <c r="L156" s="99"/>
      <c r="M156" s="99"/>
      <c r="N156" s="99"/>
      <c r="O156" s="99"/>
      <c r="P156" s="99"/>
      <c r="Q156" s="99"/>
      <c r="R156" s="99"/>
    </row>
    <row r="157" spans="2:18">
      <c r="B157" s="166">
        <v>41152</v>
      </c>
      <c r="C157" s="169"/>
      <c r="D157" s="170"/>
      <c r="E157" s="170"/>
      <c r="F157" s="171">
        <f t="shared" si="7"/>
        <v>0</v>
      </c>
      <c r="H157" s="99"/>
      <c r="I157" s="99"/>
      <c r="J157" s="99"/>
      <c r="K157" s="99"/>
      <c r="L157" s="99"/>
      <c r="M157" s="99"/>
      <c r="N157" s="99"/>
      <c r="O157" s="99"/>
      <c r="P157" s="99"/>
      <c r="Q157" s="99"/>
      <c r="R157" s="99"/>
    </row>
    <row r="158" spans="2:18">
      <c r="B158" s="166">
        <v>41182</v>
      </c>
      <c r="C158" s="169"/>
      <c r="D158" s="170"/>
      <c r="E158" s="170"/>
      <c r="F158" s="171">
        <f t="shared" si="7"/>
        <v>0</v>
      </c>
      <c r="H158" s="99"/>
      <c r="I158" s="99"/>
      <c r="J158" s="99"/>
      <c r="K158" s="99"/>
      <c r="L158" s="99"/>
      <c r="M158" s="99"/>
      <c r="N158" s="99"/>
      <c r="O158" s="99"/>
      <c r="P158" s="99"/>
      <c r="Q158" s="99"/>
      <c r="R158" s="99"/>
    </row>
    <row r="159" spans="2:18">
      <c r="B159" s="166">
        <v>41213</v>
      </c>
      <c r="C159" s="169"/>
      <c r="D159" s="170"/>
      <c r="E159" s="170"/>
      <c r="F159" s="171">
        <f t="shared" si="7"/>
        <v>0</v>
      </c>
      <c r="H159" s="99"/>
      <c r="I159" s="99"/>
      <c r="J159" s="99"/>
      <c r="K159" s="99"/>
      <c r="L159" s="99"/>
      <c r="M159" s="99"/>
      <c r="N159" s="99"/>
      <c r="O159" s="99"/>
      <c r="P159" s="99"/>
      <c r="Q159" s="99"/>
      <c r="R159" s="99"/>
    </row>
    <row r="160" spans="2:18">
      <c r="B160" s="166">
        <v>41243</v>
      </c>
      <c r="C160" s="169"/>
      <c r="D160" s="170"/>
      <c r="E160" s="170"/>
      <c r="F160" s="171">
        <f t="shared" si="7"/>
        <v>0</v>
      </c>
      <c r="H160" s="99"/>
      <c r="I160" s="99"/>
      <c r="J160" s="99"/>
      <c r="K160" s="99"/>
      <c r="L160" s="99"/>
      <c r="M160" s="99"/>
      <c r="N160" s="99"/>
      <c r="O160" s="99"/>
      <c r="P160" s="99"/>
      <c r="Q160" s="99"/>
      <c r="R160" s="99"/>
    </row>
    <row r="161" spans="2:18">
      <c r="B161" s="166">
        <v>41274</v>
      </c>
      <c r="C161" s="169"/>
      <c r="D161" s="170"/>
      <c r="E161" s="170"/>
      <c r="F161" s="171">
        <f t="shared" si="7"/>
        <v>0</v>
      </c>
      <c r="H161" s="99"/>
      <c r="I161" s="99"/>
      <c r="J161" s="99"/>
      <c r="K161" s="99"/>
      <c r="L161" s="99"/>
      <c r="M161" s="99"/>
      <c r="N161" s="99"/>
      <c r="O161" s="99"/>
      <c r="P161" s="99"/>
      <c r="Q161" s="99"/>
      <c r="R161" s="99"/>
    </row>
    <row r="162" spans="2:18">
      <c r="B162" s="166">
        <v>41305</v>
      </c>
      <c r="C162" s="169"/>
      <c r="D162" s="170"/>
      <c r="E162" s="170"/>
      <c r="F162" s="171">
        <f>(1+D162)/(1+E162)-1</f>
        <v>0</v>
      </c>
      <c r="H162" s="99"/>
      <c r="I162" s="99"/>
      <c r="J162" s="99"/>
      <c r="K162" s="99"/>
      <c r="L162" s="99"/>
      <c r="M162" s="99"/>
      <c r="N162" s="99"/>
      <c r="O162" s="99"/>
      <c r="P162" s="99"/>
      <c r="Q162" s="99"/>
      <c r="R162" s="99"/>
    </row>
    <row r="163" spans="2:18">
      <c r="B163" s="166">
        <v>41333</v>
      </c>
      <c r="C163" s="169"/>
      <c r="D163" s="170"/>
      <c r="E163" s="170"/>
      <c r="F163" s="171">
        <f>(1+D163)/(1+E163)-1</f>
        <v>0</v>
      </c>
      <c r="H163" s="99"/>
      <c r="I163" s="99"/>
      <c r="J163" s="99"/>
      <c r="K163" s="99"/>
      <c r="L163" s="99"/>
      <c r="M163" s="99"/>
      <c r="N163" s="99"/>
      <c r="O163" s="99"/>
      <c r="P163" s="99"/>
      <c r="Q163" s="99"/>
      <c r="R163" s="99"/>
    </row>
    <row r="164" spans="2:18">
      <c r="B164" s="166">
        <v>41364</v>
      </c>
      <c r="C164" s="169"/>
      <c r="D164" s="170"/>
      <c r="E164" s="170"/>
      <c r="F164" s="171">
        <f>(1+D164)/(1+E164)-1</f>
        <v>0</v>
      </c>
      <c r="H164" s="99"/>
      <c r="I164" s="99"/>
      <c r="J164" s="99"/>
      <c r="K164" s="99"/>
      <c r="L164" s="99"/>
      <c r="M164" s="99"/>
      <c r="N164" s="99"/>
      <c r="O164" s="99"/>
      <c r="P164" s="99"/>
      <c r="Q164" s="99"/>
      <c r="R164" s="99"/>
    </row>
    <row r="165" spans="2:18">
      <c r="B165" s="166">
        <f>EDATE(B164,1)</f>
        <v>41394</v>
      </c>
      <c r="C165" s="169"/>
      <c r="D165" s="170"/>
      <c r="E165" s="170"/>
      <c r="F165" s="171">
        <f t="shared" ref="F165:F192" si="8">(1+D165)/(1+E165)-1</f>
        <v>0</v>
      </c>
      <c r="H165" s="99"/>
      <c r="I165" s="99"/>
      <c r="J165" s="99"/>
      <c r="K165" s="99"/>
      <c r="L165" s="99"/>
      <c r="M165" s="99"/>
      <c r="N165" s="99"/>
      <c r="O165" s="99"/>
      <c r="P165" s="99"/>
      <c r="Q165" s="99"/>
      <c r="R165" s="99"/>
    </row>
    <row r="166" spans="2:18">
      <c r="B166" s="166">
        <f t="shared" ref="B166:B220" si="9">EDATE(B165,1)</f>
        <v>41424</v>
      </c>
      <c r="C166" s="169"/>
      <c r="D166" s="170"/>
      <c r="E166" s="170"/>
      <c r="F166" s="171">
        <f t="shared" si="8"/>
        <v>0</v>
      </c>
      <c r="H166" s="99"/>
      <c r="I166" s="99"/>
      <c r="J166" s="99"/>
      <c r="K166" s="99"/>
      <c r="L166" s="99"/>
      <c r="M166" s="99"/>
      <c r="N166" s="99"/>
      <c r="O166" s="99"/>
      <c r="P166" s="99"/>
      <c r="Q166" s="99"/>
      <c r="R166" s="99"/>
    </row>
    <row r="167" spans="2:18">
      <c r="B167" s="166">
        <f t="shared" si="9"/>
        <v>41455</v>
      </c>
      <c r="C167" s="169"/>
      <c r="D167" s="170"/>
      <c r="E167" s="170"/>
      <c r="F167" s="171">
        <f t="shared" si="8"/>
        <v>0</v>
      </c>
      <c r="H167" s="99"/>
      <c r="I167" s="99"/>
      <c r="J167" s="99"/>
      <c r="K167" s="99"/>
      <c r="L167" s="99"/>
      <c r="M167" s="99"/>
      <c r="N167" s="99"/>
      <c r="O167" s="99"/>
      <c r="P167" s="99"/>
      <c r="Q167" s="99"/>
      <c r="R167" s="99"/>
    </row>
    <row r="168" spans="2:18">
      <c r="B168" s="166">
        <f t="shared" si="9"/>
        <v>41485</v>
      </c>
      <c r="C168" s="169"/>
      <c r="D168" s="170"/>
      <c r="E168" s="170"/>
      <c r="F168" s="171">
        <f t="shared" si="8"/>
        <v>0</v>
      </c>
      <c r="H168" s="99"/>
      <c r="I168" s="99"/>
      <c r="J168" s="99"/>
      <c r="K168" s="99"/>
      <c r="L168" s="99"/>
      <c r="M168" s="99"/>
      <c r="N168" s="99"/>
      <c r="O168" s="99"/>
      <c r="P168" s="99"/>
      <c r="Q168" s="99"/>
      <c r="R168" s="99"/>
    </row>
    <row r="169" spans="2:18">
      <c r="B169" s="166">
        <f t="shared" si="9"/>
        <v>41516</v>
      </c>
      <c r="C169" s="169"/>
      <c r="D169" s="170"/>
      <c r="E169" s="170"/>
      <c r="F169" s="171">
        <f t="shared" si="8"/>
        <v>0</v>
      </c>
      <c r="H169" s="99"/>
      <c r="I169" s="99"/>
      <c r="J169" s="99"/>
      <c r="K169" s="99"/>
      <c r="L169" s="99"/>
      <c r="M169" s="99"/>
      <c r="N169" s="99"/>
      <c r="O169" s="99"/>
      <c r="P169" s="99"/>
      <c r="Q169" s="99"/>
      <c r="R169" s="99"/>
    </row>
    <row r="170" spans="2:18">
      <c r="B170" s="166">
        <f t="shared" si="9"/>
        <v>41547</v>
      </c>
      <c r="C170" s="169"/>
      <c r="D170" s="170"/>
      <c r="E170" s="170"/>
      <c r="F170" s="171">
        <f t="shared" si="8"/>
        <v>0</v>
      </c>
      <c r="H170" s="99"/>
      <c r="I170" s="99"/>
      <c r="J170" s="99"/>
      <c r="K170" s="99"/>
      <c r="L170" s="99"/>
      <c r="M170" s="99"/>
      <c r="N170" s="99"/>
      <c r="O170" s="99"/>
      <c r="P170" s="99"/>
      <c r="Q170" s="99"/>
      <c r="R170" s="99"/>
    </row>
    <row r="171" spans="2:18">
      <c r="B171" s="166">
        <f t="shared" si="9"/>
        <v>41577</v>
      </c>
      <c r="C171" s="169"/>
      <c r="D171" s="170"/>
      <c r="E171" s="170"/>
      <c r="F171" s="171">
        <f t="shared" si="8"/>
        <v>0</v>
      </c>
      <c r="H171" s="99"/>
      <c r="I171" s="99"/>
      <c r="J171" s="99"/>
      <c r="K171" s="99"/>
      <c r="L171" s="99"/>
      <c r="M171" s="99"/>
      <c r="N171" s="99"/>
      <c r="O171" s="99"/>
      <c r="P171" s="99"/>
      <c r="Q171" s="99"/>
      <c r="R171" s="99"/>
    </row>
    <row r="172" spans="2:18">
      <c r="B172" s="166">
        <f t="shared" si="9"/>
        <v>41608</v>
      </c>
      <c r="C172" s="169"/>
      <c r="D172" s="170"/>
      <c r="E172" s="170"/>
      <c r="F172" s="171">
        <f t="shared" si="8"/>
        <v>0</v>
      </c>
      <c r="H172" s="99"/>
      <c r="I172" s="99"/>
      <c r="J172" s="99"/>
      <c r="K172" s="99"/>
      <c r="L172" s="99"/>
      <c r="M172" s="99"/>
      <c r="N172" s="99"/>
      <c r="O172" s="99"/>
      <c r="P172" s="99"/>
      <c r="Q172" s="99"/>
      <c r="R172" s="99"/>
    </row>
    <row r="173" spans="2:18">
      <c r="B173" s="166">
        <f t="shared" si="9"/>
        <v>41638</v>
      </c>
      <c r="C173" s="169"/>
      <c r="D173" s="170"/>
      <c r="E173" s="170"/>
      <c r="F173" s="171">
        <f t="shared" si="8"/>
        <v>0</v>
      </c>
      <c r="H173" s="99"/>
      <c r="I173" s="99"/>
      <c r="J173" s="99"/>
      <c r="K173" s="99"/>
      <c r="L173" s="99"/>
      <c r="M173" s="99"/>
      <c r="N173" s="99"/>
      <c r="O173" s="99"/>
      <c r="P173" s="99"/>
      <c r="Q173" s="99"/>
      <c r="R173" s="99"/>
    </row>
    <row r="174" spans="2:18">
      <c r="B174" s="166">
        <f t="shared" si="9"/>
        <v>41669</v>
      </c>
      <c r="C174" s="169"/>
      <c r="D174" s="170"/>
      <c r="E174" s="170"/>
      <c r="F174" s="171">
        <f t="shared" si="8"/>
        <v>0</v>
      </c>
      <c r="H174" s="99"/>
      <c r="I174" s="99"/>
      <c r="J174" s="99"/>
      <c r="K174" s="99"/>
      <c r="L174" s="99"/>
      <c r="M174" s="99"/>
      <c r="N174" s="99"/>
      <c r="O174" s="99"/>
      <c r="P174" s="99"/>
      <c r="Q174" s="99"/>
      <c r="R174" s="99"/>
    </row>
    <row r="175" spans="2:18">
      <c r="B175" s="166">
        <f t="shared" si="9"/>
        <v>41698</v>
      </c>
      <c r="C175" s="169"/>
      <c r="D175" s="170"/>
      <c r="E175" s="170"/>
      <c r="F175" s="171">
        <f t="shared" si="8"/>
        <v>0</v>
      </c>
      <c r="H175" s="99"/>
      <c r="I175" s="99"/>
      <c r="J175" s="99"/>
      <c r="K175" s="99"/>
      <c r="L175" s="99"/>
      <c r="M175" s="99"/>
      <c r="N175" s="99"/>
      <c r="O175" s="99"/>
      <c r="P175" s="99"/>
      <c r="Q175" s="99"/>
      <c r="R175" s="99"/>
    </row>
    <row r="176" spans="2:18">
      <c r="B176" s="166">
        <f t="shared" si="9"/>
        <v>41726</v>
      </c>
      <c r="C176" s="169"/>
      <c r="D176" s="170"/>
      <c r="E176" s="170"/>
      <c r="F176" s="171">
        <f t="shared" si="8"/>
        <v>0</v>
      </c>
      <c r="H176" s="99"/>
      <c r="I176" s="99"/>
      <c r="J176" s="99"/>
      <c r="K176" s="99"/>
      <c r="L176" s="99"/>
      <c r="M176" s="99"/>
      <c r="N176" s="99"/>
      <c r="O176" s="99"/>
      <c r="P176" s="99"/>
      <c r="Q176" s="99"/>
      <c r="R176" s="99"/>
    </row>
    <row r="177" spans="2:18">
      <c r="B177" s="166">
        <f t="shared" si="9"/>
        <v>41757</v>
      </c>
      <c r="C177" s="169"/>
      <c r="D177" s="170"/>
      <c r="E177" s="170"/>
      <c r="F177" s="171">
        <f t="shared" si="8"/>
        <v>0</v>
      </c>
      <c r="H177" s="99"/>
      <c r="I177" s="99"/>
      <c r="J177" s="99"/>
      <c r="K177" s="99"/>
      <c r="L177" s="99"/>
      <c r="M177" s="99"/>
      <c r="N177" s="99"/>
      <c r="O177" s="99"/>
      <c r="P177" s="99"/>
      <c r="Q177" s="99"/>
      <c r="R177" s="99"/>
    </row>
    <row r="178" spans="2:18">
      <c r="B178" s="166">
        <f t="shared" si="9"/>
        <v>41787</v>
      </c>
      <c r="C178" s="169"/>
      <c r="D178" s="170"/>
      <c r="E178" s="170"/>
      <c r="F178" s="171">
        <f t="shared" si="8"/>
        <v>0</v>
      </c>
      <c r="H178" s="99"/>
      <c r="I178" s="99"/>
      <c r="J178" s="99"/>
      <c r="K178" s="99"/>
      <c r="L178" s="99"/>
      <c r="M178" s="99"/>
      <c r="N178" s="99"/>
      <c r="O178" s="99"/>
      <c r="P178" s="99"/>
      <c r="Q178" s="99"/>
      <c r="R178" s="99"/>
    </row>
    <row r="179" spans="2:18">
      <c r="B179" s="166">
        <f t="shared" si="9"/>
        <v>41818</v>
      </c>
      <c r="C179" s="169"/>
      <c r="D179" s="170"/>
      <c r="E179" s="170"/>
      <c r="F179" s="171">
        <f t="shared" si="8"/>
        <v>0</v>
      </c>
      <c r="H179" s="99"/>
      <c r="I179" s="99"/>
      <c r="J179" s="99"/>
      <c r="K179" s="99"/>
      <c r="L179" s="99"/>
      <c r="M179" s="99"/>
      <c r="N179" s="99"/>
      <c r="O179" s="99"/>
      <c r="P179" s="99"/>
      <c r="Q179" s="99"/>
      <c r="R179" s="99"/>
    </row>
    <row r="180" spans="2:18">
      <c r="B180" s="166">
        <f t="shared" si="9"/>
        <v>41848</v>
      </c>
      <c r="C180" s="169"/>
      <c r="D180" s="170"/>
      <c r="E180" s="170"/>
      <c r="F180" s="171">
        <f t="shared" si="8"/>
        <v>0</v>
      </c>
      <c r="H180" s="99"/>
      <c r="I180" s="99"/>
      <c r="J180" s="99"/>
      <c r="K180" s="99"/>
      <c r="L180" s="99"/>
      <c r="M180" s="99"/>
      <c r="N180" s="99"/>
      <c r="O180" s="99"/>
      <c r="P180" s="99"/>
      <c r="Q180" s="99"/>
      <c r="R180" s="99"/>
    </row>
    <row r="181" spans="2:18">
      <c r="B181" s="166">
        <f t="shared" si="9"/>
        <v>41879</v>
      </c>
      <c r="C181" s="169"/>
      <c r="D181" s="170"/>
      <c r="E181" s="170"/>
      <c r="F181" s="171">
        <f t="shared" si="8"/>
        <v>0</v>
      </c>
      <c r="H181" s="99"/>
      <c r="I181" s="99"/>
      <c r="J181" s="99"/>
      <c r="K181" s="99"/>
      <c r="L181" s="99"/>
      <c r="M181" s="99"/>
      <c r="N181" s="99"/>
      <c r="O181" s="99"/>
      <c r="P181" s="99"/>
      <c r="Q181" s="99"/>
      <c r="R181" s="99"/>
    </row>
    <row r="182" spans="2:18">
      <c r="B182" s="166">
        <f t="shared" si="9"/>
        <v>41910</v>
      </c>
      <c r="C182" s="169"/>
      <c r="D182" s="170"/>
      <c r="E182" s="170"/>
      <c r="F182" s="171">
        <f t="shared" si="8"/>
        <v>0</v>
      </c>
      <c r="H182" s="99"/>
      <c r="I182" s="99"/>
      <c r="J182" s="99"/>
      <c r="K182" s="99"/>
      <c r="L182" s="99"/>
      <c r="M182" s="99"/>
      <c r="N182" s="99"/>
      <c r="O182" s="99"/>
      <c r="P182" s="99"/>
      <c r="Q182" s="99"/>
      <c r="R182" s="99"/>
    </row>
    <row r="183" spans="2:18">
      <c r="B183" s="166">
        <f t="shared" si="9"/>
        <v>41940</v>
      </c>
      <c r="C183" s="169"/>
      <c r="D183" s="170"/>
      <c r="E183" s="170"/>
      <c r="F183" s="171">
        <f t="shared" si="8"/>
        <v>0</v>
      </c>
      <c r="H183" s="99"/>
      <c r="I183" s="99"/>
      <c r="J183" s="99"/>
      <c r="K183" s="99"/>
      <c r="L183" s="99"/>
      <c r="M183" s="99"/>
      <c r="N183" s="99"/>
      <c r="O183" s="99"/>
      <c r="P183" s="99"/>
      <c r="Q183" s="99"/>
      <c r="R183" s="99"/>
    </row>
    <row r="184" spans="2:18">
      <c r="B184" s="166">
        <f t="shared" si="9"/>
        <v>41971</v>
      </c>
      <c r="C184" s="169"/>
      <c r="D184" s="170"/>
      <c r="E184" s="170"/>
      <c r="F184" s="171">
        <f t="shared" si="8"/>
        <v>0</v>
      </c>
      <c r="H184" s="99"/>
      <c r="I184" s="99"/>
      <c r="J184" s="99"/>
      <c r="K184" s="99"/>
      <c r="L184" s="99"/>
      <c r="M184" s="99"/>
      <c r="N184" s="99"/>
      <c r="O184" s="99"/>
      <c r="P184" s="99"/>
      <c r="Q184" s="99"/>
      <c r="R184" s="99"/>
    </row>
    <row r="185" spans="2:18">
      <c r="B185" s="166">
        <f t="shared" si="9"/>
        <v>42001</v>
      </c>
      <c r="C185" s="169"/>
      <c r="D185" s="170"/>
      <c r="E185" s="170"/>
      <c r="F185" s="171">
        <f t="shared" si="8"/>
        <v>0</v>
      </c>
      <c r="H185" s="99"/>
      <c r="I185" s="99"/>
      <c r="J185" s="99"/>
      <c r="K185" s="99"/>
      <c r="L185" s="99"/>
      <c r="M185" s="99"/>
      <c r="N185" s="99"/>
      <c r="O185" s="99"/>
      <c r="P185" s="99"/>
      <c r="Q185" s="99"/>
      <c r="R185" s="99"/>
    </row>
    <row r="186" spans="2:18">
      <c r="B186" s="166">
        <f t="shared" si="9"/>
        <v>42032</v>
      </c>
      <c r="C186" s="169"/>
      <c r="D186" s="170"/>
      <c r="E186" s="170"/>
      <c r="F186" s="171">
        <f t="shared" si="8"/>
        <v>0</v>
      </c>
      <c r="H186" s="99"/>
      <c r="I186" s="99"/>
      <c r="J186" s="99"/>
      <c r="K186" s="99"/>
      <c r="L186" s="99"/>
      <c r="M186" s="99"/>
      <c r="N186" s="99"/>
      <c r="O186" s="99"/>
      <c r="P186" s="99"/>
      <c r="Q186" s="99"/>
      <c r="R186" s="99"/>
    </row>
    <row r="187" spans="2:18">
      <c r="B187" s="166">
        <f t="shared" si="9"/>
        <v>42063</v>
      </c>
      <c r="C187" s="169"/>
      <c r="D187" s="170"/>
      <c r="E187" s="170"/>
      <c r="F187" s="171">
        <f t="shared" si="8"/>
        <v>0</v>
      </c>
      <c r="H187" s="99"/>
      <c r="I187" s="99"/>
      <c r="J187" s="99"/>
      <c r="K187" s="99"/>
      <c r="L187" s="99"/>
      <c r="M187" s="99"/>
      <c r="N187" s="99"/>
      <c r="O187" s="99"/>
      <c r="P187" s="99"/>
      <c r="Q187" s="99"/>
      <c r="R187" s="99"/>
    </row>
    <row r="188" spans="2:18">
      <c r="B188" s="166">
        <f t="shared" si="9"/>
        <v>42091</v>
      </c>
      <c r="C188" s="169"/>
      <c r="D188" s="170"/>
      <c r="E188" s="170"/>
      <c r="F188" s="171">
        <f t="shared" si="8"/>
        <v>0</v>
      </c>
      <c r="H188" s="99"/>
      <c r="I188" s="99"/>
      <c r="J188" s="99"/>
      <c r="K188" s="99"/>
      <c r="L188" s="99"/>
      <c r="M188" s="99"/>
      <c r="N188" s="99"/>
      <c r="O188" s="99"/>
      <c r="P188" s="99"/>
      <c r="Q188" s="99"/>
      <c r="R188" s="99"/>
    </row>
    <row r="189" spans="2:18">
      <c r="B189" s="166">
        <f t="shared" si="9"/>
        <v>42122</v>
      </c>
      <c r="C189" s="169"/>
      <c r="D189" s="170"/>
      <c r="E189" s="170"/>
      <c r="F189" s="171">
        <f t="shared" si="8"/>
        <v>0</v>
      </c>
      <c r="H189" s="99"/>
      <c r="I189" s="99"/>
      <c r="J189" s="99"/>
      <c r="K189" s="99"/>
      <c r="L189" s="99"/>
      <c r="M189" s="99"/>
      <c r="N189" s="99"/>
      <c r="O189" s="99"/>
      <c r="P189" s="99"/>
      <c r="Q189" s="99"/>
      <c r="R189" s="99"/>
    </row>
    <row r="190" spans="2:18">
      <c r="B190" s="166">
        <f t="shared" si="9"/>
        <v>42152</v>
      </c>
      <c r="C190" s="169"/>
      <c r="D190" s="170"/>
      <c r="E190" s="170"/>
      <c r="F190" s="171">
        <f t="shared" si="8"/>
        <v>0</v>
      </c>
      <c r="H190" s="99"/>
      <c r="I190" s="99"/>
      <c r="J190" s="99"/>
      <c r="K190" s="99"/>
      <c r="L190" s="99"/>
      <c r="M190" s="99"/>
      <c r="N190" s="99"/>
      <c r="O190" s="99"/>
      <c r="P190" s="99"/>
      <c r="Q190" s="99"/>
      <c r="R190" s="99"/>
    </row>
    <row r="191" spans="2:18">
      <c r="B191" s="166">
        <f t="shared" si="9"/>
        <v>42183</v>
      </c>
      <c r="C191" s="169"/>
      <c r="D191" s="170"/>
      <c r="E191" s="170"/>
      <c r="F191" s="171">
        <f t="shared" si="8"/>
        <v>0</v>
      </c>
      <c r="H191" s="99"/>
      <c r="I191" s="99"/>
      <c r="J191" s="99"/>
      <c r="K191" s="99"/>
      <c r="L191" s="99"/>
      <c r="M191" s="99"/>
      <c r="N191" s="99"/>
      <c r="O191" s="99"/>
      <c r="P191" s="99"/>
      <c r="Q191" s="99"/>
      <c r="R191" s="99"/>
    </row>
    <row r="192" spans="2:18">
      <c r="B192" s="166">
        <f t="shared" si="9"/>
        <v>42213</v>
      </c>
      <c r="C192" s="169"/>
      <c r="D192" s="170"/>
      <c r="E192" s="170"/>
      <c r="F192" s="171">
        <f t="shared" si="8"/>
        <v>0</v>
      </c>
      <c r="H192" s="99"/>
      <c r="I192" s="99"/>
      <c r="J192" s="99"/>
      <c r="K192" s="99"/>
      <c r="L192" s="99"/>
      <c r="M192" s="99"/>
      <c r="N192" s="99"/>
      <c r="O192" s="99"/>
      <c r="P192" s="99"/>
      <c r="Q192" s="99"/>
      <c r="R192" s="99"/>
    </row>
    <row r="193" spans="2:18">
      <c r="B193" s="166">
        <f t="shared" si="9"/>
        <v>42244</v>
      </c>
      <c r="C193" s="169"/>
      <c r="D193" s="170"/>
      <c r="E193" s="170"/>
      <c r="F193" s="171">
        <f>(1+D193)/(1+E193)-1</f>
        <v>0</v>
      </c>
      <c r="H193" s="99"/>
      <c r="I193" s="99"/>
      <c r="J193" s="99"/>
      <c r="K193" s="99"/>
      <c r="L193" s="99"/>
      <c r="M193" s="99"/>
      <c r="N193" s="99"/>
      <c r="O193" s="99"/>
      <c r="P193" s="99"/>
      <c r="Q193" s="99"/>
      <c r="R193" s="99"/>
    </row>
    <row r="194" spans="2:18">
      <c r="B194" s="166">
        <f t="shared" si="9"/>
        <v>42275</v>
      </c>
      <c r="C194" s="169"/>
      <c r="D194" s="170"/>
      <c r="E194" s="170"/>
      <c r="F194" s="171">
        <f t="shared" ref="F194:F217" si="10">(1+D194)/(1+E194)-1</f>
        <v>0</v>
      </c>
      <c r="H194" s="99"/>
      <c r="I194" s="99"/>
      <c r="J194" s="99"/>
      <c r="K194" s="99"/>
      <c r="L194" s="99"/>
      <c r="M194" s="99"/>
      <c r="N194" s="99"/>
      <c r="O194" s="99"/>
      <c r="P194" s="99"/>
      <c r="Q194" s="99"/>
      <c r="R194" s="99"/>
    </row>
    <row r="195" spans="2:18">
      <c r="B195" s="166">
        <f t="shared" si="9"/>
        <v>42305</v>
      </c>
      <c r="C195" s="169"/>
      <c r="D195" s="170"/>
      <c r="E195" s="170"/>
      <c r="F195" s="171">
        <f t="shared" si="10"/>
        <v>0</v>
      </c>
      <c r="H195" s="99"/>
      <c r="I195" s="99"/>
      <c r="J195" s="99"/>
      <c r="K195" s="99"/>
      <c r="L195" s="99"/>
      <c r="M195" s="99"/>
      <c r="N195" s="99"/>
      <c r="O195" s="99"/>
      <c r="P195" s="99"/>
      <c r="Q195" s="99"/>
      <c r="R195" s="99"/>
    </row>
    <row r="196" spans="2:18">
      <c r="B196" s="166">
        <f t="shared" si="9"/>
        <v>42336</v>
      </c>
      <c r="C196" s="169"/>
      <c r="D196" s="170"/>
      <c r="E196" s="170"/>
      <c r="F196" s="171">
        <f t="shared" si="10"/>
        <v>0</v>
      </c>
      <c r="H196" s="99"/>
      <c r="I196" s="99"/>
      <c r="J196" s="99"/>
      <c r="K196" s="99"/>
      <c r="L196" s="99"/>
      <c r="M196" s="99"/>
      <c r="N196" s="99"/>
      <c r="O196" s="99"/>
      <c r="P196" s="99"/>
      <c r="Q196" s="99"/>
      <c r="R196" s="99"/>
    </row>
    <row r="197" spans="2:18">
      <c r="B197" s="166">
        <f t="shared" si="9"/>
        <v>42366</v>
      </c>
      <c r="C197" s="169"/>
      <c r="D197" s="170"/>
      <c r="E197" s="170"/>
      <c r="F197" s="171">
        <f t="shared" si="10"/>
        <v>0</v>
      </c>
      <c r="H197" s="99"/>
      <c r="I197" s="99"/>
      <c r="J197" s="99"/>
      <c r="K197" s="99"/>
      <c r="L197" s="99"/>
      <c r="M197" s="99"/>
      <c r="N197" s="99"/>
      <c r="O197" s="99"/>
      <c r="P197" s="99"/>
      <c r="Q197" s="99"/>
      <c r="R197" s="99"/>
    </row>
    <row r="198" spans="2:18">
      <c r="B198" s="166">
        <f t="shared" si="9"/>
        <v>42397</v>
      </c>
      <c r="C198" s="169"/>
      <c r="D198" s="170"/>
      <c r="E198" s="170"/>
      <c r="F198" s="171">
        <f t="shared" si="10"/>
        <v>0</v>
      </c>
      <c r="H198" s="99"/>
      <c r="I198" s="99"/>
      <c r="J198" s="99"/>
      <c r="K198" s="99"/>
      <c r="L198" s="99"/>
      <c r="M198" s="99"/>
      <c r="N198" s="99"/>
      <c r="O198" s="99"/>
      <c r="P198" s="99"/>
      <c r="Q198" s="99"/>
      <c r="R198" s="99"/>
    </row>
    <row r="199" spans="2:18">
      <c r="B199" s="166">
        <f t="shared" si="9"/>
        <v>42428</v>
      </c>
      <c r="C199" s="169"/>
      <c r="D199" s="170"/>
      <c r="E199" s="170"/>
      <c r="F199" s="171">
        <f t="shared" si="10"/>
        <v>0</v>
      </c>
      <c r="H199" s="99"/>
      <c r="I199" s="99"/>
      <c r="J199" s="99"/>
      <c r="K199" s="99"/>
      <c r="L199" s="99"/>
      <c r="M199" s="99"/>
      <c r="N199" s="99"/>
      <c r="O199" s="99"/>
      <c r="P199" s="99"/>
      <c r="Q199" s="99"/>
      <c r="R199" s="99"/>
    </row>
    <row r="200" spans="2:18">
      <c r="B200" s="166">
        <f t="shared" si="9"/>
        <v>42457</v>
      </c>
      <c r="C200" s="169"/>
      <c r="D200" s="170"/>
      <c r="E200" s="170"/>
      <c r="F200" s="171">
        <f t="shared" si="10"/>
        <v>0</v>
      </c>
      <c r="H200" s="99"/>
      <c r="I200" s="99"/>
      <c r="J200" s="99"/>
      <c r="K200" s="99"/>
      <c r="L200" s="99"/>
      <c r="M200" s="99"/>
      <c r="N200" s="99"/>
      <c r="O200" s="99"/>
      <c r="P200" s="99"/>
      <c r="Q200" s="99"/>
      <c r="R200" s="99"/>
    </row>
    <row r="201" spans="2:18">
      <c r="B201" s="166">
        <f t="shared" si="9"/>
        <v>42488</v>
      </c>
      <c r="C201" s="169"/>
      <c r="D201" s="170"/>
      <c r="E201" s="170"/>
      <c r="F201" s="171">
        <f t="shared" si="10"/>
        <v>0</v>
      </c>
      <c r="H201" s="99"/>
      <c r="I201" s="99"/>
      <c r="J201" s="99"/>
      <c r="K201" s="99"/>
      <c r="L201" s="99"/>
      <c r="M201" s="99"/>
      <c r="N201" s="99"/>
      <c r="O201" s="99"/>
      <c r="P201" s="99"/>
      <c r="Q201" s="99"/>
      <c r="R201" s="99"/>
    </row>
    <row r="202" spans="2:18">
      <c r="B202" s="166">
        <f t="shared" si="9"/>
        <v>42518</v>
      </c>
      <c r="C202" s="169"/>
      <c r="D202" s="170"/>
      <c r="E202" s="170"/>
      <c r="F202" s="171">
        <f t="shared" si="10"/>
        <v>0</v>
      </c>
      <c r="H202" s="99"/>
      <c r="I202" s="99"/>
      <c r="J202" s="99"/>
      <c r="K202" s="99"/>
      <c r="L202" s="99"/>
      <c r="M202" s="99"/>
      <c r="N202" s="99"/>
      <c r="O202" s="99"/>
      <c r="P202" s="99"/>
      <c r="Q202" s="99"/>
      <c r="R202" s="99"/>
    </row>
    <row r="203" spans="2:18">
      <c r="B203" s="166">
        <f t="shared" si="9"/>
        <v>42549</v>
      </c>
      <c r="C203" s="169"/>
      <c r="D203" s="170"/>
      <c r="E203" s="170"/>
      <c r="F203" s="171">
        <f t="shared" si="10"/>
        <v>0</v>
      </c>
      <c r="H203" s="99"/>
      <c r="I203" s="99"/>
      <c r="J203" s="99"/>
      <c r="K203" s="99"/>
      <c r="L203" s="99"/>
      <c r="M203" s="99"/>
      <c r="N203" s="99"/>
      <c r="O203" s="99"/>
      <c r="P203" s="99"/>
      <c r="Q203" s="99"/>
      <c r="R203" s="99"/>
    </row>
    <row r="204" spans="2:18">
      <c r="B204" s="166">
        <f t="shared" si="9"/>
        <v>42579</v>
      </c>
      <c r="C204" s="169"/>
      <c r="D204" s="170"/>
      <c r="E204" s="170"/>
      <c r="F204" s="171">
        <f t="shared" si="10"/>
        <v>0</v>
      </c>
      <c r="H204" s="99"/>
      <c r="I204" s="99"/>
      <c r="J204" s="99"/>
      <c r="K204" s="99"/>
      <c r="L204" s="99"/>
      <c r="M204" s="99"/>
      <c r="N204" s="99"/>
      <c r="O204" s="99"/>
      <c r="P204" s="99"/>
      <c r="Q204" s="99"/>
      <c r="R204" s="99"/>
    </row>
    <row r="205" spans="2:18">
      <c r="B205" s="166">
        <f t="shared" si="9"/>
        <v>42610</v>
      </c>
      <c r="C205" s="169"/>
      <c r="D205" s="170"/>
      <c r="E205" s="170"/>
      <c r="F205" s="171">
        <f t="shared" si="10"/>
        <v>0</v>
      </c>
      <c r="H205" s="99"/>
      <c r="I205" s="99"/>
      <c r="J205" s="99"/>
      <c r="K205" s="99"/>
      <c r="L205" s="99"/>
      <c r="M205" s="99"/>
      <c r="N205" s="99"/>
      <c r="O205" s="99"/>
      <c r="P205" s="99"/>
      <c r="Q205" s="99"/>
      <c r="R205" s="99"/>
    </row>
    <row r="206" spans="2:18">
      <c r="B206" s="166">
        <f t="shared" si="9"/>
        <v>42641</v>
      </c>
      <c r="C206" s="169"/>
      <c r="D206" s="170"/>
      <c r="E206" s="170"/>
      <c r="F206" s="171">
        <f t="shared" si="10"/>
        <v>0</v>
      </c>
      <c r="H206" s="99"/>
      <c r="I206" s="99"/>
      <c r="J206" s="99"/>
      <c r="K206" s="99"/>
      <c r="L206" s="99"/>
      <c r="M206" s="99"/>
      <c r="N206" s="99"/>
      <c r="O206" s="99"/>
      <c r="P206" s="99"/>
      <c r="Q206" s="99"/>
      <c r="R206" s="99"/>
    </row>
    <row r="207" spans="2:18">
      <c r="B207" s="166">
        <f t="shared" si="9"/>
        <v>42671</v>
      </c>
      <c r="C207" s="169"/>
      <c r="D207" s="170"/>
      <c r="E207" s="170"/>
      <c r="F207" s="171">
        <f t="shared" si="10"/>
        <v>0</v>
      </c>
      <c r="H207" s="99"/>
      <c r="I207" s="99"/>
      <c r="J207" s="99"/>
      <c r="K207" s="99"/>
      <c r="L207" s="99"/>
      <c r="M207" s="99"/>
      <c r="N207" s="99"/>
      <c r="O207" s="99"/>
      <c r="P207" s="99"/>
      <c r="Q207" s="99"/>
      <c r="R207" s="99"/>
    </row>
    <row r="208" spans="2:18">
      <c r="B208" s="166">
        <f t="shared" si="9"/>
        <v>42702</v>
      </c>
      <c r="C208" s="169"/>
      <c r="D208" s="170"/>
      <c r="E208" s="170"/>
      <c r="F208" s="171">
        <f t="shared" si="10"/>
        <v>0</v>
      </c>
      <c r="H208" s="99"/>
      <c r="I208" s="99"/>
      <c r="J208" s="99"/>
      <c r="K208" s="99"/>
      <c r="L208" s="99"/>
      <c r="M208" s="99"/>
      <c r="N208" s="99"/>
      <c r="O208" s="99"/>
      <c r="P208" s="99"/>
      <c r="Q208" s="99"/>
      <c r="R208" s="99"/>
    </row>
    <row r="209" spans="2:18">
      <c r="B209" s="166">
        <f t="shared" si="9"/>
        <v>42732</v>
      </c>
      <c r="C209" s="169"/>
      <c r="D209" s="170"/>
      <c r="E209" s="170"/>
      <c r="F209" s="171">
        <f t="shared" si="10"/>
        <v>0</v>
      </c>
      <c r="H209" s="99"/>
      <c r="I209" s="99"/>
      <c r="J209" s="99"/>
      <c r="K209" s="99"/>
      <c r="L209" s="99"/>
      <c r="M209" s="99"/>
      <c r="N209" s="99"/>
      <c r="O209" s="99"/>
      <c r="P209" s="99"/>
      <c r="Q209" s="99"/>
      <c r="R209" s="99"/>
    </row>
    <row r="210" spans="2:18">
      <c r="B210" s="166">
        <f t="shared" si="9"/>
        <v>42763</v>
      </c>
      <c r="C210" s="169"/>
      <c r="D210" s="170"/>
      <c r="E210" s="170"/>
      <c r="F210" s="171">
        <f t="shared" si="10"/>
        <v>0</v>
      </c>
      <c r="H210" s="99"/>
      <c r="I210" s="99"/>
      <c r="J210" s="99"/>
      <c r="K210" s="99"/>
      <c r="L210" s="99"/>
      <c r="M210" s="99"/>
      <c r="N210" s="99"/>
      <c r="O210" s="99"/>
      <c r="P210" s="99"/>
      <c r="Q210" s="99"/>
      <c r="R210" s="99"/>
    </row>
    <row r="211" spans="2:18">
      <c r="B211" s="166">
        <f t="shared" si="9"/>
        <v>42794</v>
      </c>
      <c r="C211" s="169"/>
      <c r="D211" s="170"/>
      <c r="E211" s="170"/>
      <c r="F211" s="171">
        <f t="shared" si="10"/>
        <v>0</v>
      </c>
      <c r="H211" s="99"/>
      <c r="I211" s="99"/>
      <c r="J211" s="99"/>
      <c r="K211" s="99"/>
      <c r="L211" s="99"/>
      <c r="M211" s="99"/>
      <c r="N211" s="99"/>
      <c r="O211" s="99"/>
      <c r="P211" s="99"/>
      <c r="Q211" s="99"/>
      <c r="R211" s="99"/>
    </row>
    <row r="212" spans="2:18">
      <c r="B212" s="166">
        <f t="shared" si="9"/>
        <v>42822</v>
      </c>
      <c r="C212" s="169"/>
      <c r="D212" s="170"/>
      <c r="E212" s="170"/>
      <c r="F212" s="171">
        <f t="shared" si="10"/>
        <v>0</v>
      </c>
      <c r="H212" s="99"/>
      <c r="I212" s="99"/>
      <c r="J212" s="99"/>
      <c r="K212" s="99"/>
      <c r="L212" s="99"/>
      <c r="M212" s="99"/>
      <c r="N212" s="99"/>
      <c r="O212" s="99"/>
      <c r="P212" s="99"/>
      <c r="Q212" s="99"/>
      <c r="R212" s="99"/>
    </row>
    <row r="213" spans="2:18">
      <c r="B213" s="166">
        <f t="shared" si="9"/>
        <v>42853</v>
      </c>
      <c r="C213" s="169"/>
      <c r="D213" s="170"/>
      <c r="E213" s="170"/>
      <c r="F213" s="171">
        <f t="shared" si="10"/>
        <v>0</v>
      </c>
      <c r="H213" s="99"/>
      <c r="I213" s="99"/>
      <c r="J213" s="99"/>
      <c r="K213" s="99"/>
      <c r="L213" s="99"/>
      <c r="M213" s="99"/>
      <c r="N213" s="99"/>
      <c r="O213" s="99"/>
      <c r="P213" s="99"/>
      <c r="Q213" s="99"/>
      <c r="R213" s="99"/>
    </row>
    <row r="214" spans="2:18">
      <c r="B214" s="166">
        <f t="shared" si="9"/>
        <v>42883</v>
      </c>
      <c r="C214" s="169"/>
      <c r="D214" s="170"/>
      <c r="E214" s="170"/>
      <c r="F214" s="171">
        <f t="shared" si="10"/>
        <v>0</v>
      </c>
      <c r="H214" s="99"/>
      <c r="I214" s="99"/>
      <c r="J214" s="99"/>
      <c r="K214" s="99"/>
      <c r="L214" s="99"/>
      <c r="M214" s="99"/>
      <c r="N214" s="99"/>
      <c r="O214" s="99"/>
      <c r="P214" s="99"/>
      <c r="Q214" s="99"/>
      <c r="R214" s="99"/>
    </row>
    <row r="215" spans="2:18">
      <c r="B215" s="166">
        <f t="shared" si="9"/>
        <v>42914</v>
      </c>
      <c r="C215" s="169"/>
      <c r="D215" s="170"/>
      <c r="E215" s="170"/>
      <c r="F215" s="171">
        <f t="shared" si="10"/>
        <v>0</v>
      </c>
      <c r="H215" s="99"/>
      <c r="I215" s="99"/>
      <c r="J215" s="99"/>
      <c r="K215" s="99"/>
      <c r="L215" s="99"/>
      <c r="M215" s="99"/>
      <c r="N215" s="99"/>
      <c r="O215" s="99"/>
      <c r="P215" s="99"/>
      <c r="Q215" s="99"/>
      <c r="R215" s="99"/>
    </row>
    <row r="216" spans="2:18">
      <c r="B216" s="166">
        <f t="shared" si="9"/>
        <v>42944</v>
      </c>
      <c r="C216" s="169"/>
      <c r="D216" s="170"/>
      <c r="E216" s="170"/>
      <c r="F216" s="171">
        <f t="shared" si="10"/>
        <v>0</v>
      </c>
      <c r="H216" s="99"/>
      <c r="I216" s="99"/>
      <c r="J216" s="99"/>
      <c r="K216" s="99"/>
      <c r="L216" s="99"/>
      <c r="M216" s="99"/>
      <c r="N216" s="99"/>
      <c r="O216" s="99"/>
      <c r="P216" s="99"/>
      <c r="Q216" s="99"/>
      <c r="R216" s="99"/>
    </row>
    <row r="217" spans="2:18">
      <c r="B217" s="166">
        <f t="shared" si="9"/>
        <v>42975</v>
      </c>
      <c r="C217" s="169"/>
      <c r="D217" s="170"/>
      <c r="E217" s="170"/>
      <c r="F217" s="171">
        <f t="shared" si="10"/>
        <v>0</v>
      </c>
      <c r="H217" s="99"/>
      <c r="I217" s="99"/>
      <c r="J217" s="99"/>
      <c r="K217" s="99"/>
      <c r="L217" s="99"/>
      <c r="M217" s="99"/>
      <c r="N217" s="99"/>
      <c r="O217" s="99"/>
      <c r="P217" s="99"/>
      <c r="Q217" s="99"/>
      <c r="R217" s="99"/>
    </row>
    <row r="218" spans="2:18">
      <c r="B218" s="166">
        <f t="shared" si="9"/>
        <v>43006</v>
      </c>
      <c r="C218" s="169"/>
      <c r="D218" s="170"/>
      <c r="E218" s="170"/>
      <c r="F218" s="171">
        <f>(1+D218)/(1+E218)-1</f>
        <v>0</v>
      </c>
      <c r="H218" s="99"/>
      <c r="I218" s="99"/>
      <c r="J218" s="99"/>
      <c r="K218" s="99"/>
      <c r="L218" s="99"/>
      <c r="M218" s="99"/>
      <c r="N218" s="99"/>
      <c r="O218" s="99"/>
      <c r="P218" s="99"/>
      <c r="Q218" s="99"/>
      <c r="R218" s="99"/>
    </row>
    <row r="219" spans="2:18">
      <c r="B219" s="166">
        <f t="shared" si="9"/>
        <v>43036</v>
      </c>
      <c r="C219" s="169"/>
      <c r="D219" s="170"/>
      <c r="E219" s="170"/>
      <c r="F219" s="171">
        <f>(1+D219)/(1+E219)-1</f>
        <v>0</v>
      </c>
      <c r="H219" s="99"/>
      <c r="I219" s="99"/>
      <c r="J219" s="99"/>
      <c r="K219" s="99"/>
      <c r="L219" s="99"/>
      <c r="M219" s="99"/>
      <c r="N219" s="99"/>
      <c r="O219" s="99"/>
      <c r="P219" s="99"/>
      <c r="Q219" s="99"/>
      <c r="R219" s="99"/>
    </row>
    <row r="220" spans="2:18">
      <c r="B220" s="166">
        <f t="shared" si="9"/>
        <v>43067</v>
      </c>
      <c r="C220" s="169"/>
      <c r="D220" s="170"/>
      <c r="E220" s="170"/>
      <c r="F220" s="171">
        <f>(1+D220)/(1+E220)-1</f>
        <v>0</v>
      </c>
      <c r="H220" s="99"/>
      <c r="I220" s="99"/>
      <c r="J220" s="99"/>
      <c r="K220" s="99"/>
      <c r="L220" s="99"/>
      <c r="M220" s="99"/>
      <c r="N220" s="99"/>
      <c r="O220" s="99"/>
      <c r="P220" s="99"/>
      <c r="Q220" s="99"/>
      <c r="R220" s="99"/>
    </row>
    <row r="221" spans="2:18">
      <c r="B221" s="166">
        <f t="shared" ref="B221:B225" si="11">EDATE(B220,1)</f>
        <v>43097</v>
      </c>
      <c r="C221" s="169"/>
      <c r="D221" s="170"/>
      <c r="E221" s="170"/>
      <c r="F221" s="171">
        <f t="shared" ref="F221:F224" si="12">(1+D221)/(1+E221)-1</f>
        <v>0</v>
      </c>
      <c r="H221" s="99"/>
      <c r="I221" s="99"/>
      <c r="J221" s="99"/>
      <c r="K221" s="99"/>
      <c r="L221" s="99"/>
      <c r="M221" s="99"/>
      <c r="N221" s="99"/>
      <c r="O221" s="99"/>
      <c r="P221" s="99"/>
      <c r="Q221" s="99"/>
      <c r="R221" s="99"/>
    </row>
    <row r="222" spans="2:18">
      <c r="B222" s="166">
        <f t="shared" si="11"/>
        <v>43128</v>
      </c>
      <c r="C222" s="169"/>
      <c r="D222" s="170"/>
      <c r="E222" s="170"/>
      <c r="F222" s="171">
        <f t="shared" si="12"/>
        <v>0</v>
      </c>
      <c r="H222" s="99"/>
      <c r="I222" s="99"/>
      <c r="J222" s="99"/>
      <c r="K222" s="99"/>
      <c r="L222" s="99"/>
      <c r="M222" s="99"/>
      <c r="N222" s="99"/>
      <c r="O222" s="99"/>
      <c r="P222" s="99"/>
      <c r="Q222" s="99"/>
      <c r="R222" s="99"/>
    </row>
    <row r="223" spans="2:18">
      <c r="B223" s="166">
        <f t="shared" si="11"/>
        <v>43159</v>
      </c>
      <c r="C223" s="169"/>
      <c r="D223" s="170"/>
      <c r="E223" s="170"/>
      <c r="F223" s="171">
        <f t="shared" si="12"/>
        <v>0</v>
      </c>
      <c r="H223" s="99"/>
      <c r="I223" s="99"/>
      <c r="J223" s="99"/>
      <c r="K223" s="99"/>
      <c r="L223" s="99"/>
      <c r="M223" s="99"/>
      <c r="N223" s="99"/>
      <c r="O223" s="99"/>
      <c r="P223" s="99"/>
      <c r="Q223" s="99"/>
      <c r="R223" s="99"/>
    </row>
    <row r="224" spans="2:18">
      <c r="B224" s="166">
        <f t="shared" si="11"/>
        <v>43187</v>
      </c>
      <c r="C224" s="169"/>
      <c r="D224" s="170"/>
      <c r="E224" s="170"/>
      <c r="F224" s="171">
        <f t="shared" si="12"/>
        <v>0</v>
      </c>
      <c r="H224" s="99"/>
      <c r="I224" s="99"/>
      <c r="J224" s="99"/>
      <c r="K224" s="99"/>
      <c r="L224" s="99"/>
      <c r="M224" s="99"/>
      <c r="N224" s="99"/>
      <c r="O224" s="99"/>
      <c r="P224" s="99"/>
      <c r="Q224" s="99"/>
      <c r="R224" s="99"/>
    </row>
    <row r="225" spans="2:18">
      <c r="B225" s="166">
        <f t="shared" si="11"/>
        <v>43218</v>
      </c>
      <c r="C225" s="169"/>
      <c r="D225" s="170"/>
      <c r="E225" s="170"/>
      <c r="F225" s="171">
        <f t="shared" ref="F225" si="13">(1+D225)/(1+E225)-1</f>
        <v>0</v>
      </c>
      <c r="H225" s="99"/>
      <c r="I225" s="99"/>
      <c r="J225" s="99"/>
      <c r="K225" s="99"/>
      <c r="L225" s="99"/>
      <c r="M225" s="99"/>
      <c r="N225" s="99"/>
      <c r="O225" s="99"/>
      <c r="P225" s="99"/>
      <c r="Q225" s="99"/>
      <c r="R225" s="99"/>
    </row>
    <row r="226" spans="2:18">
      <c r="B226" s="162" t="s">
        <v>5</v>
      </c>
    </row>
    <row r="227" spans="2:18">
      <c r="B227" s="162" t="s">
        <v>208</v>
      </c>
    </row>
  </sheetData>
  <sheetProtection selectLockedCells="1"/>
  <mergeCells count="2">
    <mergeCell ref="B3:F3"/>
    <mergeCell ref="B1:F1"/>
  </mergeCells>
  <phoneticPr fontId="9" type="noConversion"/>
  <dataValidations count="2">
    <dataValidation type="date" operator="greaterThanOrEqual" allowBlank="1" showInputMessage="1" showErrorMessage="1" sqref="C5:C225">
      <formula1>1</formula1>
    </dataValidation>
    <dataValidation type="decimal" operator="greaterThanOrEqual" allowBlank="1" showInputMessage="1" showErrorMessage="1" sqref="D6:E225">
      <formula1>-1</formula1>
    </dataValidation>
  </dataValidations>
  <printOptions horizontalCentered="1" verticalCentered="1"/>
  <pageMargins left="0.39370078740157483" right="0.39370078740157483" top="0.19685039370078741" bottom="0.39370078740157483" header="0.19685039370078741" footer="0.19685039370078741"/>
  <pageSetup paperSize="9" scale="50"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30196AEC-A49B-4B11-98C2-4724537DE2BC}">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16</vt:i4>
      </vt:variant>
    </vt:vector>
  </HeadingPairs>
  <TitlesOfParts>
    <vt:vector size="28" baseType="lpstr">
      <vt:lpstr>Introduction</vt:lpstr>
      <vt:lpstr>Critères</vt:lpstr>
      <vt:lpstr>I - Identités</vt:lpstr>
      <vt:lpstr>II - RSE-Gouvernance</vt:lpstr>
      <vt:lpstr>III - Données Financières</vt:lpstr>
      <vt:lpstr>IV-Dynamique ESG</vt:lpstr>
      <vt:lpstr>V-Expérience capacités gestion</vt:lpstr>
      <vt:lpstr>VI-Portefeuille</vt:lpstr>
      <vt:lpstr>VII-Performances mensuelles</vt:lpstr>
      <vt:lpstr>VIII-Inventaire</vt:lpstr>
      <vt:lpstr>IX-Capacités opé</vt:lpstr>
      <vt:lpstr>X - Commentaires</vt:lpstr>
      <vt:lpstr>'V-Expérience capacités gestion'!Impression_des_titres</vt:lpstr>
      <vt:lpstr>'VIII-Inventaire'!Impression_des_titres</vt:lpstr>
      <vt:lpstr>'VII-Performances mensuelles'!Impression_des_titres</vt:lpstr>
      <vt:lpstr>'VI-Portefeuille'!Impression_des_titres</vt:lpstr>
      <vt:lpstr>Critères!Zone_d_impression</vt:lpstr>
      <vt:lpstr>'I - Identités'!Zone_d_impression</vt:lpstr>
      <vt:lpstr>'II - RSE-Gouvernance'!Zone_d_impression</vt:lpstr>
      <vt:lpstr>'III - Données Financières'!Zone_d_impression</vt:lpstr>
      <vt:lpstr>Introduction!Zone_d_impression</vt:lpstr>
      <vt:lpstr>'IV-Dynamique ESG'!Zone_d_impression</vt:lpstr>
      <vt:lpstr>'IX-Capacités opé'!Zone_d_impression</vt:lpstr>
      <vt:lpstr>'V-Expérience capacités gestion'!Zone_d_impression</vt:lpstr>
      <vt:lpstr>'VIII-Inventaire'!Zone_d_impression</vt:lpstr>
      <vt:lpstr>'VII-Performances mensuelles'!Zone_d_impression</vt:lpstr>
      <vt:lpstr>'VI-Portefeuille'!Zone_d_impression</vt:lpstr>
      <vt:lpstr>'X - Commentaires'!Zone_d_impression</vt:lpstr>
    </vt:vector>
  </TitlesOfParts>
  <Company>FRR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Seignol, Herve (FRR)</dc:creator>
  <cp:lastModifiedBy>Sudici, Alexa (FRR)</cp:lastModifiedBy>
  <cp:lastPrinted>2018-03-30T13:05:12Z</cp:lastPrinted>
  <dcterms:created xsi:type="dcterms:W3CDTF">2001-09-26T16:22:57Z</dcterms:created>
  <dcterms:modified xsi:type="dcterms:W3CDTF">2018-04-24T08:08:54Z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fe53b9-638e-4ef6-8894-a240baf5be6f_Enabled">
    <vt:lpwstr>True</vt:lpwstr>
  </property>
  <property fmtid="{D5CDD505-2E9C-101B-9397-08002B2CF9AE}" pid="3" name="MSIP_Label_06fe53b9-638e-4ef6-8894-a240baf5be6f_SiteId">
    <vt:lpwstr>6eab6365-8194-49c6-a4d0-e2d1a0fbeb74</vt:lpwstr>
  </property>
  <property fmtid="{D5CDD505-2E9C-101B-9397-08002B2CF9AE}" pid="4" name="MSIP_Label_06fe53b9-638e-4ef6-8894-a240baf5be6f_Ref">
    <vt:lpwstr>https://api.informationprotection.azure.com/api/6eab6365-8194-49c6-a4d0-e2d1a0fbeb74</vt:lpwstr>
  </property>
  <property fmtid="{D5CDD505-2E9C-101B-9397-08002B2CF9AE}" pid="5" name="MSIP_Label_06fe53b9-638e-4ef6-8894-a240baf5be6f_Owner">
    <vt:lpwstr>Alexa.Sudici@fondsdereserve.fr</vt:lpwstr>
  </property>
  <property fmtid="{D5CDD505-2E9C-101B-9397-08002B2CF9AE}" pid="6" name="MSIP_Label_06fe53b9-638e-4ef6-8894-a240baf5be6f_SetDate">
    <vt:lpwstr>2018-03-08T14:55:40.4695406+01:00</vt:lpwstr>
  </property>
  <property fmtid="{D5CDD505-2E9C-101B-9397-08002B2CF9AE}" pid="7" name="MSIP_Label_06fe53b9-638e-4ef6-8894-a240baf5be6f_Name">
    <vt:lpwstr>CDC-Interne</vt:lpwstr>
  </property>
  <property fmtid="{D5CDD505-2E9C-101B-9397-08002B2CF9AE}" pid="8" name="MSIP_Label_06fe53b9-638e-4ef6-8894-a240baf5be6f_Application">
    <vt:lpwstr>Microsoft Azure Information Protection</vt:lpwstr>
  </property>
  <property fmtid="{D5CDD505-2E9C-101B-9397-08002B2CF9AE}" pid="9" name="MSIP_Label_06fe53b9-638e-4ef6-8894-a240baf5be6f_Extended_MSFT_Method">
    <vt:lpwstr>Automatic</vt:lpwstr>
  </property>
  <property fmtid="{D5CDD505-2E9C-101B-9397-08002B2CF9AE}" pid="10" name="Sensitivity">
    <vt:lpwstr>CDC-Interne</vt:lpwstr>
  </property>
</Properties>
</file>